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Sheet1!$A$3:$M$62</definedName>
  </definedNames>
  <calcPr calcId="144525"/>
</workbook>
</file>

<file path=xl/comments1.xml><?xml version="1.0" encoding="utf-8"?>
<comments xmlns="http://schemas.openxmlformats.org/spreadsheetml/2006/main">
  <authors>
    <author>admin</author>
  </authors>
  <commentList>
    <comment ref="I3" authorId="0">
      <text>
        <r>
          <rPr>
            <sz val="9"/>
            <rFont val="宋体"/>
            <charset val="134"/>
          </rPr>
          <t xml:space="preserve">成绩部分建议隐藏
</t>
        </r>
      </text>
    </comment>
  </commentList>
</comments>
</file>

<file path=xl/sharedStrings.xml><?xml version="1.0" encoding="utf-8"?>
<sst xmlns="http://schemas.openxmlformats.org/spreadsheetml/2006/main" count="375" uniqueCount="104">
  <si>
    <t>附件1</t>
  </si>
  <si>
    <t>2025年度呼伦贝尔市市直政府序列事业单位卫生类岗位公开招聘考试总成绩</t>
  </si>
  <si>
    <t>报考部门</t>
  </si>
  <si>
    <t>报考职位</t>
  </si>
  <si>
    <t>准考证号</t>
  </si>
  <si>
    <t>性别</t>
  </si>
  <si>
    <t>民族</t>
  </si>
  <si>
    <t>民族加分</t>
  </si>
  <si>
    <t>综合应用能力</t>
  </si>
  <si>
    <t>职业能力倾向测验</t>
  </si>
  <si>
    <t>笔试成绩</t>
  </si>
  <si>
    <t>面试成绩</t>
  </si>
  <si>
    <t>总成绩</t>
  </si>
  <si>
    <t>是否进入体检</t>
  </si>
  <si>
    <t>备注</t>
  </si>
  <si>
    <t>呼伦贝尔市卫生健康委员会</t>
  </si>
  <si>
    <t>呼伦贝尔市第三人民医院专业技术岗位1（普通岗位）</t>
  </si>
  <si>
    <t>5215213300904</t>
  </si>
  <si>
    <t>女</t>
  </si>
  <si>
    <t>汉族</t>
  </si>
  <si>
    <t>是</t>
  </si>
  <si>
    <t>5215213301229</t>
  </si>
  <si>
    <t>男</t>
  </si>
  <si>
    <t>否</t>
  </si>
  <si>
    <t>5215213300705</t>
  </si>
  <si>
    <t>呼伦贝尔市第三人民医院专业技术岗位2(项目人员岗位转入普通岗位)</t>
  </si>
  <si>
    <t>5215213301020</t>
  </si>
  <si>
    <t>5215213300404</t>
  </si>
  <si>
    <t>5215213300412</t>
  </si>
  <si>
    <t>其他少数民族</t>
  </si>
  <si>
    <t>呼伦贝尔市第三人民医院专业技术岗位3（高校毕业生岗位）</t>
  </si>
  <si>
    <t>5215232001714</t>
  </si>
  <si>
    <t>5215213301329</t>
  </si>
  <si>
    <t>5215213300529</t>
  </si>
  <si>
    <t>蒙古族</t>
  </si>
  <si>
    <t>5215021802407</t>
  </si>
  <si>
    <t>5215021800621</t>
  </si>
  <si>
    <t>呼伦贝尔市中心血站专业技术岗位1（高校毕业生岗位）</t>
  </si>
  <si>
    <t>5515213305130</t>
  </si>
  <si>
    <t>5515232007804</t>
  </si>
  <si>
    <t>5515222400826</t>
  </si>
  <si>
    <t>呼伦贝尔市中心血站专业技术岗位2（普通岗位）</t>
  </si>
  <si>
    <t>5515213304926</t>
  </si>
  <si>
    <t>达斡尔族</t>
  </si>
  <si>
    <t>5515213305523</t>
  </si>
  <si>
    <t>5515213304806</t>
  </si>
  <si>
    <t>呼伦贝尔市疾病预防控制中心专业技术岗位1（高校毕业生岗位）</t>
  </si>
  <si>
    <t>5615213305627</t>
  </si>
  <si>
    <t>5615021903328</t>
  </si>
  <si>
    <t>5615021903126</t>
  </si>
  <si>
    <t>5615213305606</t>
  </si>
  <si>
    <t>5615021903516</t>
  </si>
  <si>
    <t>5615010903818</t>
  </si>
  <si>
    <t>5615010903607</t>
  </si>
  <si>
    <t>5615021903602</t>
  </si>
  <si>
    <t>5615010903516</t>
  </si>
  <si>
    <t>5615010903704</t>
  </si>
  <si>
    <t>5615010903307</t>
  </si>
  <si>
    <t>5615021903507</t>
  </si>
  <si>
    <t>5615021903425</t>
  </si>
  <si>
    <t>5615021903429</t>
  </si>
  <si>
    <t>5615021903606</t>
  </si>
  <si>
    <t>5615213305611</t>
  </si>
  <si>
    <t>5615232008722</t>
  </si>
  <si>
    <t>5615043303417</t>
  </si>
  <si>
    <t>5615010903728</t>
  </si>
  <si>
    <t>5615021903410</t>
  </si>
  <si>
    <t>呼伦贝尔市疾病预防控制中心专业技术岗位2（高校毕业生岗位）</t>
  </si>
  <si>
    <t>5515213305011</t>
  </si>
  <si>
    <t>5515213304821</t>
  </si>
  <si>
    <t>5515213304930</t>
  </si>
  <si>
    <t>呼伦贝尔市疾病预防控制中心专业技术岗位4(项目人员岗位转入普通岗位)</t>
  </si>
  <si>
    <t>5615213305702</t>
  </si>
  <si>
    <t>呼伦贝尔市疾病预防控制中心专业技术岗位5(项目人员岗位转入普通岗位)</t>
  </si>
  <si>
    <t>5515213305218</t>
  </si>
  <si>
    <t>5515213305117</t>
  </si>
  <si>
    <t>5515213305412</t>
  </si>
  <si>
    <t>呼伦贝尔市疾病预防控制中心专业技术岗位6(项目人员岗位)</t>
  </si>
  <si>
    <t>5515232007409</t>
  </si>
  <si>
    <t>呼伦贝尔市疾病预防控制中心专业技术岗位7（普通岗位）</t>
  </si>
  <si>
    <t>5615213305625</t>
  </si>
  <si>
    <t>呼伦贝尔市疾病预防控制中心专业技术岗位8（普通岗位）</t>
  </si>
  <si>
    <t>5215213300802</t>
  </si>
  <si>
    <t>鄂温克族</t>
  </si>
  <si>
    <t>呼伦贝尔市卫生健康事业发展中心专业技术岗位(项目人员岗位转入普通岗位)</t>
  </si>
  <si>
    <t>5215213301111</t>
  </si>
  <si>
    <t>呼伦贝尔市爱国卫生指导中心专业技术岗位（普通岗位）</t>
  </si>
  <si>
    <t>5515213305312</t>
  </si>
  <si>
    <t>5515213305329</t>
  </si>
  <si>
    <t>5515021902417</t>
  </si>
  <si>
    <t>呼伦贝尔市蒙医医院专业技术岗位1（高校毕业生岗）</t>
  </si>
  <si>
    <t>5215021801221</t>
  </si>
  <si>
    <t>5215213301406</t>
  </si>
  <si>
    <t>5215213301015</t>
  </si>
  <si>
    <t>呼伦贝尔市蒙医医院专业技术岗位3(项目人员岗位转入普通岗位)</t>
  </si>
  <si>
    <t>5215021802021</t>
  </si>
  <si>
    <t>呼伦贝尔市蒙医医院专业技术岗位4（普通岗位）</t>
  </si>
  <si>
    <t>5315213301918</t>
  </si>
  <si>
    <t>呼伦贝尔市蒙医医院专业技术岗位6(普通岗位)</t>
  </si>
  <si>
    <t>1115210304020</t>
  </si>
  <si>
    <t>1115211200603</t>
  </si>
  <si>
    <t>1115211401224</t>
  </si>
  <si>
    <t>呼伦贝尔市第四人民医院专业技术岗位2（高校毕业生岗位）</t>
  </si>
  <si>
    <t>5215213301309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</si>
</sst>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_ "/>
  </numFmts>
  <fonts count="29">
    <font>
      <sz val="11"/>
      <color theme="1"/>
      <name val="宋体"/>
      <charset val="134"/>
      <scheme val="minor"/>
    </font>
    <font>
      <sz val="18"/>
      <color theme="1"/>
      <name val="方正黑体_GBK"/>
      <charset val="134"/>
    </font>
    <font>
      <b/>
      <sz val="20"/>
      <color theme="1"/>
      <name val="宋体"/>
      <charset val="134"/>
    </font>
    <font>
      <b/>
      <sz val="12"/>
      <color theme="1"/>
      <name val="宋体"/>
      <charset val="134"/>
    </font>
    <font>
      <b/>
      <sz val="11"/>
      <color theme="1"/>
      <name val="宋体"/>
      <charset val="134"/>
    </font>
    <font>
      <sz val="12"/>
      <color theme="1"/>
      <name val="仿宋_GB2312"/>
      <charset val="134"/>
    </font>
    <font>
      <b/>
      <sz val="12"/>
      <color theme="1"/>
      <name val="仿宋"/>
      <charset val="134"/>
    </font>
    <font>
      <b/>
      <sz val="11"/>
      <color theme="1"/>
      <name val="宋体"/>
      <charset val="134"/>
      <scheme val="minor"/>
    </font>
    <font>
      <b/>
      <sz val="12"/>
      <color theme="1"/>
      <name val="仿宋_GB2312"/>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theme="0" tint="-0.149998474074526"/>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9" fillId="20"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31" borderId="7" applyNumberFormat="false" applyAlignment="false" applyProtection="false">
      <alignment vertical="center"/>
    </xf>
    <xf numFmtId="0" fontId="24" fillId="0" borderId="2" applyNumberFormat="false" applyFill="false" applyAlignment="false" applyProtection="false">
      <alignment vertical="center"/>
    </xf>
    <xf numFmtId="0" fontId="25" fillId="33" borderId="5" applyNumberFormat="false" applyAlignment="false" applyProtection="false">
      <alignment vertical="center"/>
    </xf>
    <xf numFmtId="0" fontId="26" fillId="0" borderId="0" applyNumberFormat="false" applyFill="false" applyBorder="false" applyAlignment="false" applyProtection="false">
      <alignment vertical="center"/>
    </xf>
    <xf numFmtId="0" fontId="20" fillId="15" borderId="6" applyNumberFormat="false" applyAlignment="false" applyProtection="false">
      <alignment vertical="center"/>
    </xf>
    <xf numFmtId="0" fontId="12" fillId="23"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6" fillId="15" borderId="5" applyNumberFormat="false" applyAlignment="false" applyProtection="false">
      <alignment vertical="center"/>
    </xf>
    <xf numFmtId="0" fontId="9"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5"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2"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12" fillId="16"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9" fillId="29"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2" fillId="13" borderId="0" applyNumberFormat="false" applyBorder="false" applyAlignment="false" applyProtection="false">
      <alignment vertical="center"/>
    </xf>
  </cellStyleXfs>
  <cellXfs count="18">
    <xf numFmtId="0" fontId="0" fillId="0" borderId="0" xfId="0">
      <alignment vertical="center"/>
    </xf>
    <xf numFmtId="0" fontId="0" fillId="0" borderId="0" xfId="0" applyFont="true">
      <alignment vertical="center"/>
    </xf>
    <xf numFmtId="0" fontId="0" fillId="0" borderId="0" xfId="0" applyFont="true" applyAlignment="true">
      <alignment vertical="center" wrapText="true"/>
    </xf>
    <xf numFmtId="0" fontId="1" fillId="0" borderId="0" xfId="0" applyFont="true" applyAlignment="true">
      <alignment vertical="center" wrapText="true"/>
    </xf>
    <xf numFmtId="0" fontId="2" fillId="0" borderId="0" xfId="0" applyNumberFormat="true" applyFont="true" applyFill="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2" borderId="1" xfId="0" applyNumberFormat="true" applyFont="true" applyFill="true" applyBorder="true" applyAlignment="true" applyProtection="true">
      <alignment horizontal="center" vertical="center" wrapText="true"/>
      <protection locked="false"/>
    </xf>
    <xf numFmtId="0" fontId="7" fillId="0" borderId="1" xfId="0" applyFont="true" applyFill="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3" fillId="3" borderId="1" xfId="0" applyNumberFormat="true" applyFont="true" applyFill="true" applyBorder="true" applyAlignment="true">
      <alignment horizontal="center" vertical="center" wrapText="true" shrinkToFit="true"/>
    </xf>
    <xf numFmtId="0" fontId="0" fillId="0" borderId="1" xfId="0" applyFont="true" applyBorder="true">
      <alignment vertical="center"/>
    </xf>
    <xf numFmtId="0" fontId="0" fillId="0" borderId="0" xfId="0" applyFont="true" applyBorder="true">
      <alignment vertical="center"/>
    </xf>
    <xf numFmtId="0" fontId="8" fillId="0" borderId="1" xfId="0" applyFont="true" applyBorder="true" applyAlignment="true">
      <alignment horizontal="center" vertical="center" wrapText="true"/>
    </xf>
    <xf numFmtId="0" fontId="3" fillId="0" borderId="1" xfId="0" applyNumberFormat="true" applyFont="true" applyFill="true" applyBorder="true" applyAlignment="true" quotePrefix="true">
      <alignment horizontal="center" vertical="center" wrapText="true"/>
    </xf>
    <xf numFmtId="0" fontId="4" fillId="0" borderId="1" xfId="0" applyNumberFormat="true" applyFont="true" applyFill="true" applyBorder="true" applyAlignment="true" quotePrefix="true">
      <alignment horizontal="center" vertical="center" wrapText="true"/>
    </xf>
    <xf numFmtId="0" fontId="3" fillId="0" borderId="1" xfId="0" applyNumberFormat="true" applyFont="true" applyFill="true" applyBorder="true" applyAlignment="true" quotePrefix="true">
      <alignment horizontal="center" vertical="center"/>
    </xf>
    <xf numFmtId="0" fontId="7" fillId="0" borderId="1" xfId="0" applyFont="true" applyFill="true" applyBorder="true" applyAlignment="true" quotePrefix="true">
      <alignment horizontal="center" vertical="center" wrapText="true"/>
    </xf>
    <xf numFmtId="0" fontId="5" fillId="0" borderId="1" xfId="0" applyFont="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63"/>
  <sheetViews>
    <sheetView tabSelected="1" zoomScale="110" zoomScaleNormal="110" topLeftCell="A11" workbookViewId="0">
      <selection activeCell="A15" sqref="$A15:$XFD15"/>
    </sheetView>
  </sheetViews>
  <sheetFormatPr defaultColWidth="9" defaultRowHeight="13.5"/>
  <cols>
    <col min="1" max="1" width="14" style="2" customWidth="true"/>
    <col min="2" max="3" width="15.875" style="1" customWidth="true"/>
    <col min="4" max="8" width="9" style="1"/>
    <col min="9" max="9" width="9.25" style="1"/>
    <col min="10" max="10" width="9" style="1"/>
    <col min="11" max="11" width="12.125" style="1" customWidth="true"/>
    <col min="12" max="12" width="14.125" style="1" customWidth="true"/>
    <col min="13" max="13" width="9" style="1"/>
    <col min="14" max="14" width="9.375" style="1"/>
    <col min="15" max="16384" width="9" style="1"/>
  </cols>
  <sheetData>
    <row r="1" ht="26" customHeight="true" spans="1:1">
      <c r="A1" s="3" t="s">
        <v>0</v>
      </c>
    </row>
    <row r="2" ht="38" customHeight="true" spans="1:13">
      <c r="A2" s="4" t="s">
        <v>1</v>
      </c>
      <c r="B2" s="4"/>
      <c r="C2" s="4"/>
      <c r="D2" s="4"/>
      <c r="E2" s="4"/>
      <c r="F2" s="4"/>
      <c r="G2" s="4"/>
      <c r="H2" s="4"/>
      <c r="I2" s="4"/>
      <c r="J2" s="4"/>
      <c r="K2" s="4"/>
      <c r="L2" s="4"/>
      <c r="M2" s="4"/>
    </row>
    <row r="3" ht="31.5" spans="1:13">
      <c r="A3" s="18" t="s">
        <v>2</v>
      </c>
      <c r="B3" s="19" t="s">
        <v>3</v>
      </c>
      <c r="C3" s="20" t="s">
        <v>4</v>
      </c>
      <c r="D3" s="20" t="s">
        <v>5</v>
      </c>
      <c r="E3" s="20" t="s">
        <v>6</v>
      </c>
      <c r="F3" s="10" t="s">
        <v>7</v>
      </c>
      <c r="G3" s="11" t="s">
        <v>8</v>
      </c>
      <c r="H3" s="11" t="s">
        <v>9</v>
      </c>
      <c r="I3" s="21" t="s">
        <v>10</v>
      </c>
      <c r="J3" s="5" t="s">
        <v>11</v>
      </c>
      <c r="K3" s="7" t="s">
        <v>12</v>
      </c>
      <c r="L3" s="7" t="s">
        <v>13</v>
      </c>
      <c r="M3" s="14" t="s">
        <v>14</v>
      </c>
    </row>
    <row r="4" s="1" customFormat="true" ht="68" customHeight="true" spans="1:13">
      <c r="A4" s="8" t="s">
        <v>15</v>
      </c>
      <c r="B4" s="8" t="s">
        <v>16</v>
      </c>
      <c r="C4" s="8" t="s">
        <v>17</v>
      </c>
      <c r="D4" s="8" t="s">
        <v>18</v>
      </c>
      <c r="E4" s="8" t="s">
        <v>19</v>
      </c>
      <c r="F4" s="8">
        <v>0</v>
      </c>
      <c r="G4" s="8">
        <v>100.9</v>
      </c>
      <c r="H4" s="8">
        <v>93</v>
      </c>
      <c r="I4" s="8">
        <v>64.6333</v>
      </c>
      <c r="J4" s="8">
        <v>75.67</v>
      </c>
      <c r="K4" s="12">
        <f>(I4+J4)/2</f>
        <v>70.15165</v>
      </c>
      <c r="L4" s="8" t="s">
        <v>20</v>
      </c>
      <c r="M4" s="15"/>
    </row>
    <row r="5" s="1" customFormat="true" ht="57" spans="1:13">
      <c r="A5" s="8" t="s">
        <v>15</v>
      </c>
      <c r="B5" s="8" t="s">
        <v>16</v>
      </c>
      <c r="C5" s="8" t="s">
        <v>21</v>
      </c>
      <c r="D5" s="8" t="s">
        <v>22</v>
      </c>
      <c r="E5" s="8" t="s">
        <v>19</v>
      </c>
      <c r="F5" s="8">
        <v>0</v>
      </c>
      <c r="G5" s="8">
        <v>89.9</v>
      </c>
      <c r="H5" s="8">
        <v>81.5</v>
      </c>
      <c r="I5" s="8">
        <v>57.1333</v>
      </c>
      <c r="J5" s="8">
        <v>63.33</v>
      </c>
      <c r="K5" s="12">
        <f>(I5+J5)/2</f>
        <v>60.23165</v>
      </c>
      <c r="L5" s="8" t="s">
        <v>23</v>
      </c>
      <c r="M5" s="15"/>
    </row>
    <row r="6" s="1" customFormat="true" ht="57" spans="1:13">
      <c r="A6" s="8" t="s">
        <v>15</v>
      </c>
      <c r="B6" s="8" t="s">
        <v>16</v>
      </c>
      <c r="C6" s="8" t="s">
        <v>24</v>
      </c>
      <c r="D6" s="8" t="s">
        <v>18</v>
      </c>
      <c r="E6" s="8" t="s">
        <v>19</v>
      </c>
      <c r="F6" s="8">
        <v>0</v>
      </c>
      <c r="G6" s="8">
        <v>93.9</v>
      </c>
      <c r="H6" s="8">
        <v>68.5</v>
      </c>
      <c r="I6" s="8">
        <v>54.1333</v>
      </c>
      <c r="J6" s="8">
        <v>50.33</v>
      </c>
      <c r="K6" s="12">
        <f>(I6+J6)/2</f>
        <v>52.23165</v>
      </c>
      <c r="L6" s="8" t="s">
        <v>23</v>
      </c>
      <c r="M6" s="15"/>
    </row>
    <row r="7" s="1" customFormat="true" ht="71.25" spans="1:13">
      <c r="A7" s="8" t="s">
        <v>15</v>
      </c>
      <c r="B7" s="8" t="s">
        <v>25</v>
      </c>
      <c r="C7" s="8" t="s">
        <v>26</v>
      </c>
      <c r="D7" s="8" t="s">
        <v>18</v>
      </c>
      <c r="E7" s="8" t="s">
        <v>19</v>
      </c>
      <c r="F7" s="8">
        <v>0</v>
      </c>
      <c r="G7" s="8">
        <v>83.2</v>
      </c>
      <c r="H7" s="8">
        <v>97</v>
      </c>
      <c r="I7" s="8">
        <v>60.0667</v>
      </c>
      <c r="J7" s="8">
        <v>65</v>
      </c>
      <c r="K7" s="12">
        <f>(I7+J7)/2</f>
        <v>62.53335</v>
      </c>
      <c r="L7" s="8" t="s">
        <v>20</v>
      </c>
      <c r="M7" s="15"/>
    </row>
    <row r="8" s="1" customFormat="true" ht="58" customHeight="true" spans="1:13">
      <c r="A8" s="8" t="s">
        <v>15</v>
      </c>
      <c r="B8" s="8" t="s">
        <v>25</v>
      </c>
      <c r="C8" s="8" t="s">
        <v>27</v>
      </c>
      <c r="D8" s="8" t="s">
        <v>22</v>
      </c>
      <c r="E8" s="8" t="s">
        <v>19</v>
      </c>
      <c r="F8" s="8">
        <v>0</v>
      </c>
      <c r="G8" s="8">
        <v>69.3</v>
      </c>
      <c r="H8" s="8">
        <v>87.5</v>
      </c>
      <c r="I8" s="8">
        <v>52.2667</v>
      </c>
      <c r="J8" s="8">
        <v>67.67</v>
      </c>
      <c r="K8" s="12">
        <f>(I8+J8)/2</f>
        <v>59.96835</v>
      </c>
      <c r="L8" s="8" t="s">
        <v>23</v>
      </c>
      <c r="M8" s="15"/>
    </row>
    <row r="9" s="1" customFormat="true" ht="71.25" spans="1:13">
      <c r="A9" s="8" t="s">
        <v>15</v>
      </c>
      <c r="B9" s="8" t="s">
        <v>25</v>
      </c>
      <c r="C9" s="8" t="s">
        <v>28</v>
      </c>
      <c r="D9" s="8" t="s">
        <v>22</v>
      </c>
      <c r="E9" s="8" t="s">
        <v>29</v>
      </c>
      <c r="F9" s="8">
        <v>0</v>
      </c>
      <c r="G9" s="8">
        <v>76.5</v>
      </c>
      <c r="H9" s="8">
        <v>79.5</v>
      </c>
      <c r="I9" s="8">
        <v>52</v>
      </c>
      <c r="J9" s="8">
        <v>63.67</v>
      </c>
      <c r="K9" s="12">
        <f>(I9+J9)/2</f>
        <v>57.835</v>
      </c>
      <c r="L9" s="8" t="s">
        <v>23</v>
      </c>
      <c r="M9" s="15"/>
    </row>
    <row r="10" s="1" customFormat="true" ht="57" spans="1:13">
      <c r="A10" s="8" t="s">
        <v>15</v>
      </c>
      <c r="B10" s="8" t="s">
        <v>30</v>
      </c>
      <c r="C10" s="8" t="s">
        <v>31</v>
      </c>
      <c r="D10" s="8" t="s">
        <v>18</v>
      </c>
      <c r="E10" s="8" t="s">
        <v>19</v>
      </c>
      <c r="F10" s="8">
        <v>0</v>
      </c>
      <c r="G10" s="8">
        <v>73.6</v>
      </c>
      <c r="H10" s="8">
        <v>91</v>
      </c>
      <c r="I10" s="8">
        <v>54.8667</v>
      </c>
      <c r="J10" s="8">
        <v>36.33</v>
      </c>
      <c r="K10" s="12">
        <f>(I10+J10)/2</f>
        <v>45.59835</v>
      </c>
      <c r="L10" s="8" t="s">
        <v>23</v>
      </c>
      <c r="M10" s="15"/>
    </row>
    <row r="11" s="1" customFormat="true" ht="57" spans="1:13">
      <c r="A11" s="8" t="s">
        <v>15</v>
      </c>
      <c r="B11" s="8" t="s">
        <v>30</v>
      </c>
      <c r="C11" s="8" t="s">
        <v>32</v>
      </c>
      <c r="D11" s="8" t="s">
        <v>22</v>
      </c>
      <c r="E11" s="8" t="s">
        <v>19</v>
      </c>
      <c r="F11" s="8">
        <v>0</v>
      </c>
      <c r="G11" s="8">
        <v>60.3</v>
      </c>
      <c r="H11" s="8">
        <v>98</v>
      </c>
      <c r="I11" s="8">
        <v>52.7667</v>
      </c>
      <c r="J11" s="8">
        <v>24.33</v>
      </c>
      <c r="K11" s="12">
        <f>(I11+J11)/2</f>
        <v>38.54835</v>
      </c>
      <c r="L11" s="8" t="s">
        <v>23</v>
      </c>
      <c r="M11" s="15"/>
    </row>
    <row r="12" s="1" customFormat="true" ht="57" spans="1:13">
      <c r="A12" s="8" t="s">
        <v>15</v>
      </c>
      <c r="B12" s="8" t="s">
        <v>30</v>
      </c>
      <c r="C12" s="8" t="s">
        <v>33</v>
      </c>
      <c r="D12" s="8" t="s">
        <v>18</v>
      </c>
      <c r="E12" s="8" t="s">
        <v>34</v>
      </c>
      <c r="F12" s="8">
        <v>1.25</v>
      </c>
      <c r="G12" s="8">
        <v>75.8</v>
      </c>
      <c r="H12" s="8">
        <v>69.5</v>
      </c>
      <c r="I12" s="8">
        <v>49.6833</v>
      </c>
      <c r="J12" s="8">
        <v>40</v>
      </c>
      <c r="K12" s="12">
        <f>(I12+J12)/2</f>
        <v>44.84165</v>
      </c>
      <c r="L12" s="8" t="s">
        <v>23</v>
      </c>
      <c r="M12" s="15"/>
    </row>
    <row r="13" s="1" customFormat="true" ht="57" spans="1:13">
      <c r="A13" s="8" t="s">
        <v>15</v>
      </c>
      <c r="B13" s="8" t="s">
        <v>30</v>
      </c>
      <c r="C13" s="8" t="s">
        <v>35</v>
      </c>
      <c r="D13" s="8" t="s">
        <v>18</v>
      </c>
      <c r="E13" s="8" t="s">
        <v>19</v>
      </c>
      <c r="F13" s="8">
        <v>0</v>
      </c>
      <c r="G13" s="8">
        <v>62.5</v>
      </c>
      <c r="H13" s="8">
        <v>84.5</v>
      </c>
      <c r="I13" s="8">
        <v>49</v>
      </c>
      <c r="J13" s="8">
        <v>40.33</v>
      </c>
      <c r="K13" s="12">
        <f>(I13+J13)/2</f>
        <v>44.665</v>
      </c>
      <c r="L13" s="8" t="s">
        <v>23</v>
      </c>
      <c r="M13" s="15"/>
    </row>
    <row r="14" s="1" customFormat="true" ht="57" spans="1:13">
      <c r="A14" s="8" t="s">
        <v>15</v>
      </c>
      <c r="B14" s="8" t="s">
        <v>30</v>
      </c>
      <c r="C14" s="8" t="s">
        <v>36</v>
      </c>
      <c r="D14" s="8" t="s">
        <v>18</v>
      </c>
      <c r="E14" s="8" t="s">
        <v>34</v>
      </c>
      <c r="F14" s="8">
        <v>1.25</v>
      </c>
      <c r="G14" s="8">
        <v>55.7</v>
      </c>
      <c r="H14" s="8">
        <v>78</v>
      </c>
      <c r="I14" s="8">
        <v>45.8167</v>
      </c>
      <c r="J14" s="8">
        <v>29.33</v>
      </c>
      <c r="K14" s="12">
        <f>(I14+J14)/2</f>
        <v>37.57335</v>
      </c>
      <c r="L14" s="8" t="s">
        <v>23</v>
      </c>
      <c r="M14" s="15"/>
    </row>
    <row r="15" ht="57" spans="1:13">
      <c r="A15" s="8" t="s">
        <v>15</v>
      </c>
      <c r="B15" s="8" t="s">
        <v>37</v>
      </c>
      <c r="C15" s="8" t="s">
        <v>38</v>
      </c>
      <c r="D15" s="8" t="s">
        <v>22</v>
      </c>
      <c r="E15" s="8" t="s">
        <v>19</v>
      </c>
      <c r="F15" s="8">
        <v>0</v>
      </c>
      <c r="G15" s="8">
        <v>87.8</v>
      </c>
      <c r="H15" s="8">
        <v>92</v>
      </c>
      <c r="I15" s="8">
        <v>59.9333</v>
      </c>
      <c r="J15" s="8">
        <v>70.07</v>
      </c>
      <c r="K15" s="12">
        <f t="shared" ref="K15:K42" si="0">(I15+J15)/2</f>
        <v>65.00165</v>
      </c>
      <c r="L15" s="8" t="s">
        <v>20</v>
      </c>
      <c r="M15" s="15"/>
    </row>
    <row r="16" ht="57" spans="1:13">
      <c r="A16" s="8" t="s">
        <v>15</v>
      </c>
      <c r="B16" s="8" t="s">
        <v>37</v>
      </c>
      <c r="C16" s="8" t="s">
        <v>39</v>
      </c>
      <c r="D16" s="8" t="s">
        <v>18</v>
      </c>
      <c r="E16" s="8" t="s">
        <v>34</v>
      </c>
      <c r="F16" s="8">
        <v>1.25</v>
      </c>
      <c r="G16" s="8">
        <v>74.6</v>
      </c>
      <c r="H16" s="8">
        <v>85.5</v>
      </c>
      <c r="I16" s="8">
        <v>54.6167</v>
      </c>
      <c r="J16" s="8">
        <v>49.27</v>
      </c>
      <c r="K16" s="12">
        <f t="shared" si="0"/>
        <v>51.94335</v>
      </c>
      <c r="L16" s="8" t="s">
        <v>23</v>
      </c>
      <c r="M16" s="15"/>
    </row>
    <row r="17" ht="57" spans="1:13">
      <c r="A17" s="8" t="s">
        <v>15</v>
      </c>
      <c r="B17" s="8" t="s">
        <v>37</v>
      </c>
      <c r="C17" s="8" t="s">
        <v>40</v>
      </c>
      <c r="D17" s="8" t="s">
        <v>22</v>
      </c>
      <c r="E17" s="8" t="s">
        <v>34</v>
      </c>
      <c r="F17" s="8">
        <v>1.25</v>
      </c>
      <c r="G17" s="8">
        <v>71.4</v>
      </c>
      <c r="H17" s="8">
        <v>86</v>
      </c>
      <c r="I17" s="8">
        <v>53.7167</v>
      </c>
      <c r="J17" s="8">
        <v>60.7</v>
      </c>
      <c r="K17" s="12">
        <f t="shared" si="0"/>
        <v>57.20835</v>
      </c>
      <c r="L17" s="8" t="s">
        <v>23</v>
      </c>
      <c r="M17" s="15"/>
    </row>
    <row r="18" ht="42.75" spans="1:13">
      <c r="A18" s="8" t="s">
        <v>15</v>
      </c>
      <c r="B18" s="8" t="s">
        <v>41</v>
      </c>
      <c r="C18" s="8" t="s">
        <v>42</v>
      </c>
      <c r="D18" s="8" t="s">
        <v>18</v>
      </c>
      <c r="E18" s="8" t="s">
        <v>43</v>
      </c>
      <c r="F18" s="8">
        <v>1.25</v>
      </c>
      <c r="G18" s="8">
        <v>80.2</v>
      </c>
      <c r="H18" s="8">
        <v>87.5</v>
      </c>
      <c r="I18" s="8">
        <v>57.15</v>
      </c>
      <c r="J18" s="8">
        <v>67.3</v>
      </c>
      <c r="K18" s="12">
        <f t="shared" si="0"/>
        <v>62.225</v>
      </c>
      <c r="L18" s="8" t="s">
        <v>20</v>
      </c>
      <c r="M18" s="15"/>
    </row>
    <row r="19" ht="42.75" spans="1:13">
      <c r="A19" s="8" t="s">
        <v>15</v>
      </c>
      <c r="B19" s="8" t="s">
        <v>41</v>
      </c>
      <c r="C19" s="8" t="s">
        <v>44</v>
      </c>
      <c r="D19" s="8" t="s">
        <v>18</v>
      </c>
      <c r="E19" s="8" t="s">
        <v>19</v>
      </c>
      <c r="F19" s="8">
        <v>0</v>
      </c>
      <c r="G19" s="8">
        <v>85.3</v>
      </c>
      <c r="H19" s="8">
        <v>75.5</v>
      </c>
      <c r="I19" s="8">
        <v>53.6</v>
      </c>
      <c r="J19" s="8">
        <v>60.37</v>
      </c>
      <c r="K19" s="12">
        <f t="shared" si="0"/>
        <v>56.985</v>
      </c>
      <c r="L19" s="8" t="s">
        <v>23</v>
      </c>
      <c r="M19" s="15"/>
    </row>
    <row r="20" ht="42.75" spans="1:13">
      <c r="A20" s="8" t="s">
        <v>15</v>
      </c>
      <c r="B20" s="8" t="s">
        <v>41</v>
      </c>
      <c r="C20" s="22" t="s">
        <v>45</v>
      </c>
      <c r="D20" s="8" t="s">
        <v>18</v>
      </c>
      <c r="E20" s="8" t="s">
        <v>19</v>
      </c>
      <c r="F20" s="8">
        <v>0</v>
      </c>
      <c r="G20" s="8">
        <v>86.9</v>
      </c>
      <c r="H20" s="8">
        <v>71</v>
      </c>
      <c r="I20" s="8">
        <v>52.6333</v>
      </c>
      <c r="J20" s="8">
        <v>35.4</v>
      </c>
      <c r="K20" s="12">
        <f t="shared" si="0"/>
        <v>44.01665</v>
      </c>
      <c r="L20" s="8" t="s">
        <v>23</v>
      </c>
      <c r="M20" s="15"/>
    </row>
    <row r="21" ht="57" spans="1:13">
      <c r="A21" s="9" t="s">
        <v>15</v>
      </c>
      <c r="B21" s="9" t="s">
        <v>46</v>
      </c>
      <c r="C21" s="9" t="s">
        <v>47</v>
      </c>
      <c r="D21" s="9" t="s">
        <v>18</v>
      </c>
      <c r="E21" s="9" t="s">
        <v>19</v>
      </c>
      <c r="F21" s="9">
        <v>0</v>
      </c>
      <c r="G21" s="9">
        <v>94.4</v>
      </c>
      <c r="H21" s="9">
        <v>83</v>
      </c>
      <c r="I21" s="9">
        <v>59.1333</v>
      </c>
      <c r="J21" s="9">
        <v>82.67</v>
      </c>
      <c r="K21" s="13">
        <f t="shared" si="0"/>
        <v>70.90165</v>
      </c>
      <c r="L21" s="9" t="s">
        <v>20</v>
      </c>
      <c r="M21" s="15"/>
    </row>
    <row r="22" ht="57" spans="1:13">
      <c r="A22" s="9" t="s">
        <v>15</v>
      </c>
      <c r="B22" s="9" t="s">
        <v>46</v>
      </c>
      <c r="C22" s="9" t="s">
        <v>48</v>
      </c>
      <c r="D22" s="9" t="s">
        <v>22</v>
      </c>
      <c r="E22" s="9" t="s">
        <v>19</v>
      </c>
      <c r="F22" s="9">
        <v>0</v>
      </c>
      <c r="G22" s="9">
        <v>88.2</v>
      </c>
      <c r="H22" s="9">
        <v>111</v>
      </c>
      <c r="I22" s="9">
        <v>66.4</v>
      </c>
      <c r="J22" s="9">
        <v>73.33</v>
      </c>
      <c r="K22" s="13">
        <f t="shared" si="0"/>
        <v>69.865</v>
      </c>
      <c r="L22" s="9" t="s">
        <v>20</v>
      </c>
      <c r="M22" s="15"/>
    </row>
    <row r="23" ht="57" spans="1:13">
      <c r="A23" s="9" t="s">
        <v>15</v>
      </c>
      <c r="B23" s="9" t="s">
        <v>46</v>
      </c>
      <c r="C23" s="9" t="s">
        <v>49</v>
      </c>
      <c r="D23" s="9" t="s">
        <v>22</v>
      </c>
      <c r="E23" s="9" t="s">
        <v>34</v>
      </c>
      <c r="F23" s="9">
        <v>1.25</v>
      </c>
      <c r="G23" s="9">
        <v>82.1</v>
      </c>
      <c r="H23" s="9">
        <v>89.5</v>
      </c>
      <c r="I23" s="9">
        <v>58.45</v>
      </c>
      <c r="J23" s="9">
        <v>76.33</v>
      </c>
      <c r="K23" s="13">
        <f t="shared" si="0"/>
        <v>67.39</v>
      </c>
      <c r="L23" s="9" t="s">
        <v>20</v>
      </c>
      <c r="M23" s="15"/>
    </row>
    <row r="24" ht="57" spans="1:13">
      <c r="A24" s="9" t="s">
        <v>15</v>
      </c>
      <c r="B24" s="9" t="s">
        <v>46</v>
      </c>
      <c r="C24" s="9" t="s">
        <v>50</v>
      </c>
      <c r="D24" s="9" t="s">
        <v>22</v>
      </c>
      <c r="E24" s="9" t="s">
        <v>34</v>
      </c>
      <c r="F24" s="9">
        <v>1.25</v>
      </c>
      <c r="G24" s="9">
        <v>96.1</v>
      </c>
      <c r="H24" s="9">
        <v>72.5</v>
      </c>
      <c r="I24" s="9">
        <v>57.45</v>
      </c>
      <c r="J24" s="9">
        <v>74.67</v>
      </c>
      <c r="K24" s="13">
        <f t="shared" si="0"/>
        <v>66.06</v>
      </c>
      <c r="L24" s="9" t="s">
        <v>20</v>
      </c>
      <c r="M24" s="15"/>
    </row>
    <row r="25" ht="57" spans="1:13">
      <c r="A25" s="9" t="s">
        <v>15</v>
      </c>
      <c r="B25" s="9" t="s">
        <v>46</v>
      </c>
      <c r="C25" s="9" t="s">
        <v>51</v>
      </c>
      <c r="D25" s="9" t="s">
        <v>18</v>
      </c>
      <c r="E25" s="9" t="s">
        <v>34</v>
      </c>
      <c r="F25" s="9">
        <v>1.25</v>
      </c>
      <c r="G25" s="9">
        <v>80.1</v>
      </c>
      <c r="H25" s="9">
        <v>93</v>
      </c>
      <c r="I25" s="9">
        <v>58.95</v>
      </c>
      <c r="J25" s="9">
        <v>72.33</v>
      </c>
      <c r="K25" s="13">
        <f t="shared" si="0"/>
        <v>65.64</v>
      </c>
      <c r="L25" s="9" t="s">
        <v>20</v>
      </c>
      <c r="M25" s="15"/>
    </row>
    <row r="26" ht="57" spans="1:13">
      <c r="A26" s="9" t="s">
        <v>15</v>
      </c>
      <c r="B26" s="9" t="s">
        <v>46</v>
      </c>
      <c r="C26" s="9" t="s">
        <v>52</v>
      </c>
      <c r="D26" s="9" t="s">
        <v>18</v>
      </c>
      <c r="E26" s="9" t="s">
        <v>19</v>
      </c>
      <c r="F26" s="9">
        <v>0</v>
      </c>
      <c r="G26" s="9">
        <v>86.4</v>
      </c>
      <c r="H26" s="9">
        <v>98.5</v>
      </c>
      <c r="I26" s="9">
        <v>61.6333</v>
      </c>
      <c r="J26" s="9">
        <v>69.33</v>
      </c>
      <c r="K26" s="13">
        <f t="shared" si="0"/>
        <v>65.48165</v>
      </c>
      <c r="L26" s="9" t="s">
        <v>20</v>
      </c>
      <c r="M26" s="15"/>
    </row>
    <row r="27" ht="57" spans="1:13">
      <c r="A27" s="9" t="s">
        <v>15</v>
      </c>
      <c r="B27" s="9" t="s">
        <v>46</v>
      </c>
      <c r="C27" s="9" t="s">
        <v>53</v>
      </c>
      <c r="D27" s="9" t="s">
        <v>18</v>
      </c>
      <c r="E27" s="9" t="s">
        <v>19</v>
      </c>
      <c r="F27" s="9">
        <v>0</v>
      </c>
      <c r="G27" s="9">
        <v>81.1</v>
      </c>
      <c r="H27" s="9">
        <v>81.5</v>
      </c>
      <c r="I27" s="9">
        <v>54.2</v>
      </c>
      <c r="J27" s="9">
        <v>76</v>
      </c>
      <c r="K27" s="13">
        <f t="shared" si="0"/>
        <v>65.1</v>
      </c>
      <c r="L27" s="9" t="s">
        <v>20</v>
      </c>
      <c r="M27" s="15"/>
    </row>
    <row r="28" ht="57" spans="1:13">
      <c r="A28" s="9" t="s">
        <v>15</v>
      </c>
      <c r="B28" s="9" t="s">
        <v>46</v>
      </c>
      <c r="C28" s="9" t="s">
        <v>54</v>
      </c>
      <c r="D28" s="9" t="s">
        <v>22</v>
      </c>
      <c r="E28" s="9" t="s">
        <v>19</v>
      </c>
      <c r="F28" s="9">
        <v>0</v>
      </c>
      <c r="G28" s="9">
        <v>64.3</v>
      </c>
      <c r="H28" s="9">
        <v>82</v>
      </c>
      <c r="I28" s="9">
        <v>48.7667</v>
      </c>
      <c r="J28" s="9">
        <v>79.33</v>
      </c>
      <c r="K28" s="13">
        <f t="shared" si="0"/>
        <v>64.04835</v>
      </c>
      <c r="L28" s="9" t="s">
        <v>20</v>
      </c>
      <c r="M28" s="15"/>
    </row>
    <row r="29" ht="57" spans="1:13">
      <c r="A29" s="9" t="s">
        <v>15</v>
      </c>
      <c r="B29" s="9" t="s">
        <v>46</v>
      </c>
      <c r="C29" s="9" t="s">
        <v>55</v>
      </c>
      <c r="D29" s="9" t="s">
        <v>18</v>
      </c>
      <c r="E29" s="9" t="s">
        <v>34</v>
      </c>
      <c r="F29" s="9">
        <v>1.25</v>
      </c>
      <c r="G29" s="9">
        <v>84.6</v>
      </c>
      <c r="H29" s="9">
        <v>66.5</v>
      </c>
      <c r="I29" s="9">
        <v>51.6167</v>
      </c>
      <c r="J29" s="9">
        <v>75.33</v>
      </c>
      <c r="K29" s="13">
        <f t="shared" si="0"/>
        <v>63.47335</v>
      </c>
      <c r="L29" s="9" t="s">
        <v>20</v>
      </c>
      <c r="M29" s="15"/>
    </row>
    <row r="30" ht="57" spans="1:13">
      <c r="A30" s="9" t="s">
        <v>15</v>
      </c>
      <c r="B30" s="9" t="s">
        <v>46</v>
      </c>
      <c r="C30" s="9" t="s">
        <v>56</v>
      </c>
      <c r="D30" s="9" t="s">
        <v>18</v>
      </c>
      <c r="E30" s="9" t="s">
        <v>19</v>
      </c>
      <c r="F30" s="9">
        <v>0</v>
      </c>
      <c r="G30" s="9">
        <v>82.7</v>
      </c>
      <c r="H30" s="9">
        <v>93</v>
      </c>
      <c r="I30" s="9">
        <v>58.5667</v>
      </c>
      <c r="J30" s="9">
        <v>67.33</v>
      </c>
      <c r="K30" s="13">
        <f t="shared" si="0"/>
        <v>62.94835</v>
      </c>
      <c r="L30" s="9" t="s">
        <v>20</v>
      </c>
      <c r="M30" s="15"/>
    </row>
    <row r="31" ht="57" spans="1:13">
      <c r="A31" s="9" t="s">
        <v>15</v>
      </c>
      <c r="B31" s="9" t="s">
        <v>46</v>
      </c>
      <c r="C31" s="9" t="s">
        <v>57</v>
      </c>
      <c r="D31" s="9" t="s">
        <v>18</v>
      </c>
      <c r="E31" s="9" t="s">
        <v>34</v>
      </c>
      <c r="F31" s="9">
        <v>1.25</v>
      </c>
      <c r="G31" s="9">
        <v>85.4</v>
      </c>
      <c r="H31" s="9">
        <v>81.5</v>
      </c>
      <c r="I31" s="9">
        <v>56.8833</v>
      </c>
      <c r="J31" s="9">
        <v>67.67</v>
      </c>
      <c r="K31" s="13">
        <f t="shared" si="0"/>
        <v>62.27665</v>
      </c>
      <c r="L31" s="9" t="s">
        <v>20</v>
      </c>
      <c r="M31" s="15"/>
    </row>
    <row r="32" ht="57" spans="1:13">
      <c r="A32" s="9" t="s">
        <v>15</v>
      </c>
      <c r="B32" s="9" t="s">
        <v>46</v>
      </c>
      <c r="C32" s="9" t="s">
        <v>58</v>
      </c>
      <c r="D32" s="9" t="s">
        <v>22</v>
      </c>
      <c r="E32" s="9" t="s">
        <v>34</v>
      </c>
      <c r="F32" s="9">
        <v>1.25</v>
      </c>
      <c r="G32" s="9">
        <v>84.1</v>
      </c>
      <c r="H32" s="9">
        <v>100</v>
      </c>
      <c r="I32" s="9">
        <v>62.6167</v>
      </c>
      <c r="J32" s="9">
        <v>61.67</v>
      </c>
      <c r="K32" s="13">
        <f t="shared" si="0"/>
        <v>62.14335</v>
      </c>
      <c r="L32" s="9" t="s">
        <v>20</v>
      </c>
      <c r="M32" s="15"/>
    </row>
    <row r="33" ht="57" spans="1:13">
      <c r="A33" s="9" t="s">
        <v>15</v>
      </c>
      <c r="B33" s="9" t="s">
        <v>46</v>
      </c>
      <c r="C33" s="9" t="s">
        <v>59</v>
      </c>
      <c r="D33" s="9" t="s">
        <v>22</v>
      </c>
      <c r="E33" s="9" t="s">
        <v>19</v>
      </c>
      <c r="F33" s="9">
        <v>0</v>
      </c>
      <c r="G33" s="9">
        <v>84.6</v>
      </c>
      <c r="H33" s="9">
        <v>101.5</v>
      </c>
      <c r="I33" s="9">
        <v>62.0333</v>
      </c>
      <c r="J33" s="9">
        <v>60.33</v>
      </c>
      <c r="K33" s="13">
        <f t="shared" si="0"/>
        <v>61.18165</v>
      </c>
      <c r="L33" s="9" t="s">
        <v>23</v>
      </c>
      <c r="M33" s="15"/>
    </row>
    <row r="34" ht="57" spans="1:13">
      <c r="A34" s="9" t="s">
        <v>15</v>
      </c>
      <c r="B34" s="9" t="s">
        <v>46</v>
      </c>
      <c r="C34" s="9" t="s">
        <v>60</v>
      </c>
      <c r="D34" s="9" t="s">
        <v>18</v>
      </c>
      <c r="E34" s="9" t="s">
        <v>43</v>
      </c>
      <c r="F34" s="9">
        <v>1.25</v>
      </c>
      <c r="G34" s="9">
        <v>76.6</v>
      </c>
      <c r="H34" s="9">
        <v>86</v>
      </c>
      <c r="I34" s="9">
        <v>55.45</v>
      </c>
      <c r="J34" s="9">
        <v>66</v>
      </c>
      <c r="K34" s="13">
        <f t="shared" si="0"/>
        <v>60.725</v>
      </c>
      <c r="L34" s="9" t="s">
        <v>23</v>
      </c>
      <c r="M34" s="15"/>
    </row>
    <row r="35" ht="57" spans="1:13">
      <c r="A35" s="9" t="s">
        <v>15</v>
      </c>
      <c r="B35" s="9" t="s">
        <v>46</v>
      </c>
      <c r="C35" s="9" t="s">
        <v>61</v>
      </c>
      <c r="D35" s="9" t="s">
        <v>18</v>
      </c>
      <c r="E35" s="9" t="s">
        <v>29</v>
      </c>
      <c r="F35" s="9">
        <v>0</v>
      </c>
      <c r="G35" s="9">
        <v>81.6</v>
      </c>
      <c r="H35" s="9">
        <v>80</v>
      </c>
      <c r="I35" s="9">
        <v>53.8667</v>
      </c>
      <c r="J35" s="9">
        <v>65.67</v>
      </c>
      <c r="K35" s="13">
        <f t="shared" si="0"/>
        <v>59.76835</v>
      </c>
      <c r="L35" s="9" t="s">
        <v>23</v>
      </c>
      <c r="M35" s="15"/>
    </row>
    <row r="36" ht="57" spans="1:13">
      <c r="A36" s="9" t="s">
        <v>15</v>
      </c>
      <c r="B36" s="9" t="s">
        <v>46</v>
      </c>
      <c r="C36" s="9" t="s">
        <v>62</v>
      </c>
      <c r="D36" s="9" t="s">
        <v>18</v>
      </c>
      <c r="E36" s="9" t="s">
        <v>19</v>
      </c>
      <c r="F36" s="9">
        <v>0</v>
      </c>
      <c r="G36" s="9">
        <v>76.9</v>
      </c>
      <c r="H36" s="9">
        <v>80</v>
      </c>
      <c r="I36" s="9">
        <v>52.3</v>
      </c>
      <c r="J36" s="9">
        <v>64</v>
      </c>
      <c r="K36" s="13">
        <f t="shared" si="0"/>
        <v>58.15</v>
      </c>
      <c r="L36" s="9" t="s">
        <v>23</v>
      </c>
      <c r="M36" s="15"/>
    </row>
    <row r="37" ht="57" spans="1:13">
      <c r="A37" s="9" t="s">
        <v>15</v>
      </c>
      <c r="B37" s="9" t="s">
        <v>46</v>
      </c>
      <c r="C37" s="9" t="s">
        <v>63</v>
      </c>
      <c r="D37" s="9" t="s">
        <v>22</v>
      </c>
      <c r="E37" s="9" t="s">
        <v>19</v>
      </c>
      <c r="F37" s="9">
        <v>0</v>
      </c>
      <c r="G37" s="9">
        <v>66.3</v>
      </c>
      <c r="H37" s="9">
        <v>90.5</v>
      </c>
      <c r="I37" s="9">
        <v>52.2667</v>
      </c>
      <c r="J37" s="9">
        <v>62</v>
      </c>
      <c r="K37" s="13">
        <f t="shared" si="0"/>
        <v>57.13335</v>
      </c>
      <c r="L37" s="9" t="s">
        <v>23</v>
      </c>
      <c r="M37" s="15"/>
    </row>
    <row r="38" ht="57" spans="1:13">
      <c r="A38" s="9" t="s">
        <v>15</v>
      </c>
      <c r="B38" s="9" t="s">
        <v>46</v>
      </c>
      <c r="C38" s="9" t="s">
        <v>64</v>
      </c>
      <c r="D38" s="9" t="s">
        <v>18</v>
      </c>
      <c r="E38" s="9" t="s">
        <v>29</v>
      </c>
      <c r="F38" s="9">
        <v>0</v>
      </c>
      <c r="G38" s="9">
        <v>80</v>
      </c>
      <c r="H38" s="9">
        <v>73.5</v>
      </c>
      <c r="I38" s="9">
        <v>51.1667</v>
      </c>
      <c r="J38" s="9">
        <v>61.67</v>
      </c>
      <c r="K38" s="13">
        <f t="shared" si="0"/>
        <v>56.41835</v>
      </c>
      <c r="L38" s="9" t="s">
        <v>23</v>
      </c>
      <c r="M38" s="15"/>
    </row>
    <row r="39" ht="57" spans="1:13">
      <c r="A39" s="9" t="s">
        <v>15</v>
      </c>
      <c r="B39" s="9" t="s">
        <v>46</v>
      </c>
      <c r="C39" s="9" t="s">
        <v>65</v>
      </c>
      <c r="D39" s="9" t="s">
        <v>18</v>
      </c>
      <c r="E39" s="9" t="s">
        <v>19</v>
      </c>
      <c r="F39" s="9">
        <v>0</v>
      </c>
      <c r="G39" s="9">
        <v>58.3</v>
      </c>
      <c r="H39" s="9">
        <v>113.5</v>
      </c>
      <c r="I39" s="9">
        <v>57.2667</v>
      </c>
      <c r="J39" s="9">
        <v>47.33</v>
      </c>
      <c r="K39" s="13">
        <f t="shared" si="0"/>
        <v>52.29835</v>
      </c>
      <c r="L39" s="9" t="s">
        <v>23</v>
      </c>
      <c r="M39" s="15"/>
    </row>
    <row r="40" ht="57" spans="1:16">
      <c r="A40" s="9" t="s">
        <v>15</v>
      </c>
      <c r="B40" s="9" t="s">
        <v>46</v>
      </c>
      <c r="C40" s="9" t="s">
        <v>66</v>
      </c>
      <c r="D40" s="9" t="s">
        <v>18</v>
      </c>
      <c r="E40" s="9" t="s">
        <v>43</v>
      </c>
      <c r="F40" s="9">
        <v>1.25</v>
      </c>
      <c r="G40" s="9">
        <v>82.2</v>
      </c>
      <c r="H40" s="9">
        <v>78.5</v>
      </c>
      <c r="I40" s="9">
        <v>54.8167</v>
      </c>
      <c r="J40" s="9">
        <v>48.5</v>
      </c>
      <c r="K40" s="13">
        <f t="shared" si="0"/>
        <v>51.65835</v>
      </c>
      <c r="L40" s="9" t="s">
        <v>23</v>
      </c>
      <c r="M40" s="15"/>
      <c r="N40" s="16"/>
      <c r="O40" s="16"/>
      <c r="P40" s="16"/>
    </row>
    <row r="41" ht="57" spans="1:16">
      <c r="A41" s="8" t="s">
        <v>15</v>
      </c>
      <c r="B41" s="8" t="s">
        <v>67</v>
      </c>
      <c r="C41" s="8" t="s">
        <v>68</v>
      </c>
      <c r="D41" s="8" t="s">
        <v>18</v>
      </c>
      <c r="E41" s="8" t="s">
        <v>29</v>
      </c>
      <c r="F41" s="8">
        <v>0</v>
      </c>
      <c r="G41" s="8">
        <v>83.4</v>
      </c>
      <c r="H41" s="8">
        <v>93.5</v>
      </c>
      <c r="I41" s="8">
        <v>58.9667</v>
      </c>
      <c r="J41" s="8">
        <v>66.4</v>
      </c>
      <c r="K41" s="12">
        <f t="shared" si="0"/>
        <v>62.68335</v>
      </c>
      <c r="L41" s="8" t="s">
        <v>20</v>
      </c>
      <c r="M41" s="17"/>
      <c r="N41" s="16"/>
      <c r="O41" s="16"/>
      <c r="P41" s="16"/>
    </row>
    <row r="42" ht="57" spans="1:16">
      <c r="A42" s="8" t="s">
        <v>15</v>
      </c>
      <c r="B42" s="8" t="s">
        <v>67</v>
      </c>
      <c r="C42" s="8" t="s">
        <v>69</v>
      </c>
      <c r="D42" s="8" t="s">
        <v>18</v>
      </c>
      <c r="E42" s="8" t="s">
        <v>34</v>
      </c>
      <c r="F42" s="8">
        <v>1.25</v>
      </c>
      <c r="G42" s="8">
        <v>88</v>
      </c>
      <c r="H42" s="8">
        <v>86.5</v>
      </c>
      <c r="I42" s="8">
        <v>59.4167</v>
      </c>
      <c r="J42" s="8">
        <v>62</v>
      </c>
      <c r="K42" s="12">
        <f t="shared" si="0"/>
        <v>60.70835</v>
      </c>
      <c r="L42" s="9" t="s">
        <v>23</v>
      </c>
      <c r="M42" s="17"/>
      <c r="N42" s="16"/>
      <c r="O42" s="16"/>
      <c r="P42" s="16"/>
    </row>
    <row r="43" ht="57" spans="1:16">
      <c r="A43" s="8" t="s">
        <v>15</v>
      </c>
      <c r="B43" s="8" t="s">
        <v>67</v>
      </c>
      <c r="C43" s="8" t="s">
        <v>70</v>
      </c>
      <c r="D43" s="8" t="s">
        <v>18</v>
      </c>
      <c r="E43" s="8" t="s">
        <v>19</v>
      </c>
      <c r="F43" s="8">
        <v>0</v>
      </c>
      <c r="G43" s="8">
        <v>70.1</v>
      </c>
      <c r="H43" s="8">
        <v>104.5</v>
      </c>
      <c r="I43" s="8">
        <v>58.2</v>
      </c>
      <c r="J43" s="8">
        <v>52.27</v>
      </c>
      <c r="K43" s="12">
        <f t="shared" ref="K36:K63" si="1">(I43+J43)/2</f>
        <v>55.235</v>
      </c>
      <c r="L43" s="8" t="s">
        <v>23</v>
      </c>
      <c r="M43" s="15"/>
      <c r="N43" s="16"/>
      <c r="O43" s="16"/>
      <c r="P43" s="16"/>
    </row>
    <row r="44" ht="71.25" spans="1:16">
      <c r="A44" s="8" t="s">
        <v>15</v>
      </c>
      <c r="B44" s="8" t="s">
        <v>71</v>
      </c>
      <c r="C44" s="8" t="s">
        <v>72</v>
      </c>
      <c r="D44" s="8" t="s">
        <v>18</v>
      </c>
      <c r="E44" s="8" t="s">
        <v>19</v>
      </c>
      <c r="F44" s="8">
        <v>0</v>
      </c>
      <c r="G44" s="8">
        <v>89.3</v>
      </c>
      <c r="H44" s="8">
        <v>78.5</v>
      </c>
      <c r="I44" s="8">
        <v>55.9333</v>
      </c>
      <c r="J44" s="8">
        <v>63.33</v>
      </c>
      <c r="K44" s="12">
        <f t="shared" si="1"/>
        <v>59.63165</v>
      </c>
      <c r="L44" s="8" t="s">
        <v>20</v>
      </c>
      <c r="M44" s="15"/>
      <c r="N44" s="16"/>
      <c r="O44" s="16"/>
      <c r="P44" s="16"/>
    </row>
    <row r="45" ht="71.25" spans="1:13">
      <c r="A45" s="8" t="s">
        <v>15</v>
      </c>
      <c r="B45" s="8" t="s">
        <v>73</v>
      </c>
      <c r="C45" s="8" t="s">
        <v>74</v>
      </c>
      <c r="D45" s="8" t="s">
        <v>18</v>
      </c>
      <c r="E45" s="8" t="s">
        <v>19</v>
      </c>
      <c r="F45" s="8">
        <v>0</v>
      </c>
      <c r="G45" s="8">
        <v>89</v>
      </c>
      <c r="H45" s="8">
        <v>93</v>
      </c>
      <c r="I45" s="8">
        <v>60.6667</v>
      </c>
      <c r="J45" s="8">
        <v>61.5</v>
      </c>
      <c r="K45" s="12">
        <f t="shared" si="1"/>
        <v>61.08335</v>
      </c>
      <c r="L45" s="8" t="s">
        <v>20</v>
      </c>
      <c r="M45" s="15"/>
    </row>
    <row r="46" ht="71.25" spans="1:13">
      <c r="A46" s="8" t="s">
        <v>15</v>
      </c>
      <c r="B46" s="8" t="s">
        <v>73</v>
      </c>
      <c r="C46" s="8" t="s">
        <v>75</v>
      </c>
      <c r="D46" s="8" t="s">
        <v>18</v>
      </c>
      <c r="E46" s="8" t="s">
        <v>19</v>
      </c>
      <c r="F46" s="8">
        <v>0</v>
      </c>
      <c r="G46" s="8">
        <v>98.3</v>
      </c>
      <c r="H46" s="8">
        <v>81</v>
      </c>
      <c r="I46" s="8">
        <v>59.7667</v>
      </c>
      <c r="J46" s="8">
        <v>59.47</v>
      </c>
      <c r="K46" s="12">
        <f t="shared" si="1"/>
        <v>59.61835</v>
      </c>
      <c r="L46" s="8" t="s">
        <v>23</v>
      </c>
      <c r="M46" s="15"/>
    </row>
    <row r="47" ht="71.25" spans="1:13">
      <c r="A47" s="8" t="s">
        <v>15</v>
      </c>
      <c r="B47" s="8" t="s">
        <v>73</v>
      </c>
      <c r="C47" s="8" t="s">
        <v>76</v>
      </c>
      <c r="D47" s="8" t="s">
        <v>18</v>
      </c>
      <c r="E47" s="8" t="s">
        <v>19</v>
      </c>
      <c r="F47" s="8">
        <v>0</v>
      </c>
      <c r="G47" s="8">
        <v>81.5</v>
      </c>
      <c r="H47" s="8">
        <v>88.5</v>
      </c>
      <c r="I47" s="8">
        <v>56.6667</v>
      </c>
      <c r="J47" s="8">
        <v>50.33</v>
      </c>
      <c r="K47" s="12">
        <f t="shared" si="1"/>
        <v>53.49835</v>
      </c>
      <c r="L47" s="8" t="s">
        <v>23</v>
      </c>
      <c r="M47" s="15"/>
    </row>
    <row r="48" ht="57" spans="1:13">
      <c r="A48" s="8" t="s">
        <v>15</v>
      </c>
      <c r="B48" s="8" t="s">
        <v>77</v>
      </c>
      <c r="C48" s="8" t="s">
        <v>78</v>
      </c>
      <c r="D48" s="8" t="s">
        <v>22</v>
      </c>
      <c r="E48" s="8" t="s">
        <v>34</v>
      </c>
      <c r="F48" s="8">
        <v>1.25</v>
      </c>
      <c r="G48" s="8">
        <v>81.2</v>
      </c>
      <c r="H48" s="8">
        <v>80</v>
      </c>
      <c r="I48" s="8">
        <v>54.9833</v>
      </c>
      <c r="J48" s="8">
        <v>63</v>
      </c>
      <c r="K48" s="12">
        <f t="shared" si="1"/>
        <v>58.99165</v>
      </c>
      <c r="L48" s="8" t="s">
        <v>20</v>
      </c>
      <c r="M48" s="15"/>
    </row>
    <row r="49" ht="57" spans="1:13">
      <c r="A49" s="8" t="s">
        <v>15</v>
      </c>
      <c r="B49" s="8" t="s">
        <v>79</v>
      </c>
      <c r="C49" s="8" t="s">
        <v>80</v>
      </c>
      <c r="D49" s="8" t="s">
        <v>18</v>
      </c>
      <c r="E49" s="8" t="s">
        <v>19</v>
      </c>
      <c r="F49" s="8">
        <v>0</v>
      </c>
      <c r="G49" s="8">
        <v>81.9</v>
      </c>
      <c r="H49" s="8">
        <v>85</v>
      </c>
      <c r="I49" s="8">
        <v>55.6333</v>
      </c>
      <c r="J49" s="8">
        <v>68.67</v>
      </c>
      <c r="K49" s="12">
        <f t="shared" si="1"/>
        <v>62.15165</v>
      </c>
      <c r="L49" s="8" t="s">
        <v>20</v>
      </c>
      <c r="M49" s="15"/>
    </row>
    <row r="50" ht="57" spans="1:13">
      <c r="A50" s="8" t="s">
        <v>15</v>
      </c>
      <c r="B50" s="8" t="s">
        <v>81</v>
      </c>
      <c r="C50" s="8" t="s">
        <v>82</v>
      </c>
      <c r="D50" s="8" t="s">
        <v>22</v>
      </c>
      <c r="E50" s="8" t="s">
        <v>83</v>
      </c>
      <c r="F50" s="8">
        <v>1.25</v>
      </c>
      <c r="G50" s="8">
        <v>75.3</v>
      </c>
      <c r="H50" s="8">
        <v>73</v>
      </c>
      <c r="I50" s="8">
        <v>50.6833</v>
      </c>
      <c r="J50" s="8">
        <v>71.33</v>
      </c>
      <c r="K50" s="12">
        <f t="shared" si="1"/>
        <v>61.00665</v>
      </c>
      <c r="L50" s="8" t="s">
        <v>20</v>
      </c>
      <c r="M50" s="15"/>
    </row>
    <row r="51" s="1" customFormat="true" ht="71.25" spans="1:13">
      <c r="A51" s="8" t="s">
        <v>15</v>
      </c>
      <c r="B51" s="8" t="s">
        <v>84</v>
      </c>
      <c r="C51" s="8" t="s">
        <v>85</v>
      </c>
      <c r="D51" s="8" t="s">
        <v>18</v>
      </c>
      <c r="E51" s="8" t="s">
        <v>19</v>
      </c>
      <c r="F51" s="8">
        <v>0</v>
      </c>
      <c r="G51" s="8">
        <v>85.9</v>
      </c>
      <c r="H51" s="8">
        <v>88</v>
      </c>
      <c r="I51" s="8">
        <v>57.9667</v>
      </c>
      <c r="J51" s="8">
        <v>58</v>
      </c>
      <c r="K51" s="12">
        <f t="shared" si="1"/>
        <v>57.98335</v>
      </c>
      <c r="L51" s="8" t="s">
        <v>23</v>
      </c>
      <c r="M51" s="15"/>
    </row>
    <row r="52" s="1" customFormat="true" ht="57" spans="1:13">
      <c r="A52" s="8" t="s">
        <v>15</v>
      </c>
      <c r="B52" s="8" t="s">
        <v>86</v>
      </c>
      <c r="C52" s="8" t="s">
        <v>87</v>
      </c>
      <c r="D52" s="8" t="s">
        <v>18</v>
      </c>
      <c r="E52" s="8" t="s">
        <v>83</v>
      </c>
      <c r="F52" s="8">
        <v>1.25</v>
      </c>
      <c r="G52" s="8">
        <v>85.3</v>
      </c>
      <c r="H52" s="8">
        <v>73</v>
      </c>
      <c r="I52" s="8">
        <v>54.0167</v>
      </c>
      <c r="J52" s="8">
        <v>45.97</v>
      </c>
      <c r="K52" s="12">
        <f t="shared" si="1"/>
        <v>49.99335</v>
      </c>
      <c r="L52" s="8" t="s">
        <v>23</v>
      </c>
      <c r="M52" s="15"/>
    </row>
    <row r="53" s="1" customFormat="true" ht="57" spans="1:13">
      <c r="A53" s="8" t="s">
        <v>15</v>
      </c>
      <c r="B53" s="8" t="s">
        <v>86</v>
      </c>
      <c r="C53" s="8" t="s">
        <v>88</v>
      </c>
      <c r="D53" s="8" t="s">
        <v>18</v>
      </c>
      <c r="E53" s="8" t="s">
        <v>83</v>
      </c>
      <c r="F53" s="8">
        <v>1.25</v>
      </c>
      <c r="G53" s="8">
        <v>70.7</v>
      </c>
      <c r="H53" s="8">
        <v>78</v>
      </c>
      <c r="I53" s="8">
        <v>50.8167</v>
      </c>
      <c r="J53" s="8">
        <v>41.67</v>
      </c>
      <c r="K53" s="12">
        <f t="shared" si="1"/>
        <v>46.24335</v>
      </c>
      <c r="L53" s="8" t="s">
        <v>23</v>
      </c>
      <c r="M53" s="15"/>
    </row>
    <row r="54" s="1" customFormat="true" ht="57" spans="1:13">
      <c r="A54" s="8" t="s">
        <v>15</v>
      </c>
      <c r="B54" s="8" t="s">
        <v>86</v>
      </c>
      <c r="C54" s="8" t="s">
        <v>89</v>
      </c>
      <c r="D54" s="8" t="s">
        <v>22</v>
      </c>
      <c r="E54" s="8" t="s">
        <v>34</v>
      </c>
      <c r="F54" s="8">
        <v>1.25</v>
      </c>
      <c r="G54" s="8">
        <v>61.5</v>
      </c>
      <c r="H54" s="8">
        <v>84</v>
      </c>
      <c r="I54" s="8">
        <v>49.75</v>
      </c>
      <c r="J54" s="8">
        <v>17.67</v>
      </c>
      <c r="K54" s="12">
        <f t="shared" si="1"/>
        <v>33.71</v>
      </c>
      <c r="L54" s="8" t="s">
        <v>23</v>
      </c>
      <c r="M54" s="15"/>
    </row>
    <row r="55" ht="57" spans="1:13">
      <c r="A55" s="8" t="s">
        <v>15</v>
      </c>
      <c r="B55" s="8" t="s">
        <v>90</v>
      </c>
      <c r="C55" s="8" t="s">
        <v>91</v>
      </c>
      <c r="D55" s="8" t="s">
        <v>22</v>
      </c>
      <c r="E55" s="8" t="s">
        <v>19</v>
      </c>
      <c r="F55" s="8">
        <v>0</v>
      </c>
      <c r="G55" s="8">
        <v>90.4</v>
      </c>
      <c r="H55" s="8">
        <v>105</v>
      </c>
      <c r="I55" s="8">
        <v>65.1333</v>
      </c>
      <c r="J55" s="8">
        <v>73</v>
      </c>
      <c r="K55" s="12">
        <f t="shared" si="1"/>
        <v>69.06665</v>
      </c>
      <c r="L55" s="8" t="s">
        <v>20</v>
      </c>
      <c r="M55" s="15"/>
    </row>
    <row r="56" ht="57" spans="1:13">
      <c r="A56" s="8" t="s">
        <v>15</v>
      </c>
      <c r="B56" s="8" t="s">
        <v>90</v>
      </c>
      <c r="C56" s="8" t="s">
        <v>92</v>
      </c>
      <c r="D56" s="8" t="s">
        <v>18</v>
      </c>
      <c r="E56" s="8" t="s">
        <v>19</v>
      </c>
      <c r="F56" s="8">
        <v>0</v>
      </c>
      <c r="G56" s="8">
        <v>70.1</v>
      </c>
      <c r="H56" s="8">
        <v>90.5</v>
      </c>
      <c r="I56" s="8">
        <v>53.5333</v>
      </c>
      <c r="J56" s="8">
        <v>78.33</v>
      </c>
      <c r="K56" s="12">
        <f t="shared" si="1"/>
        <v>65.93165</v>
      </c>
      <c r="L56" s="8" t="s">
        <v>23</v>
      </c>
      <c r="M56" s="15"/>
    </row>
    <row r="57" ht="57" spans="1:13">
      <c r="A57" s="8" t="s">
        <v>15</v>
      </c>
      <c r="B57" s="8" t="s">
        <v>90</v>
      </c>
      <c r="C57" s="8" t="s">
        <v>93</v>
      </c>
      <c r="D57" s="8" t="s">
        <v>18</v>
      </c>
      <c r="E57" s="8" t="s">
        <v>19</v>
      </c>
      <c r="F57" s="8">
        <v>0</v>
      </c>
      <c r="G57" s="8">
        <v>70.4</v>
      </c>
      <c r="H57" s="8">
        <v>90</v>
      </c>
      <c r="I57" s="8">
        <v>53.4667</v>
      </c>
      <c r="J57" s="8">
        <v>65.67</v>
      </c>
      <c r="K57" s="12">
        <f t="shared" si="1"/>
        <v>59.56835</v>
      </c>
      <c r="L57" s="8" t="s">
        <v>23</v>
      </c>
      <c r="M57" s="15"/>
    </row>
    <row r="58" ht="57" spans="1:13">
      <c r="A58" s="8" t="s">
        <v>15</v>
      </c>
      <c r="B58" s="8" t="s">
        <v>94</v>
      </c>
      <c r="C58" s="8" t="s">
        <v>95</v>
      </c>
      <c r="D58" s="8" t="s">
        <v>22</v>
      </c>
      <c r="E58" s="8" t="s">
        <v>34</v>
      </c>
      <c r="F58" s="8">
        <v>1.25</v>
      </c>
      <c r="G58" s="8">
        <v>77.1</v>
      </c>
      <c r="H58" s="8">
        <v>62</v>
      </c>
      <c r="I58" s="8">
        <v>47.6167</v>
      </c>
      <c r="J58" s="8">
        <v>61.17</v>
      </c>
      <c r="K58" s="12">
        <f t="shared" si="1"/>
        <v>54.39335</v>
      </c>
      <c r="L58" s="8" t="s">
        <v>20</v>
      </c>
      <c r="M58" s="15"/>
    </row>
    <row r="59" ht="42.75" spans="1:13">
      <c r="A59" s="8" t="s">
        <v>15</v>
      </c>
      <c r="B59" s="8" t="s">
        <v>96</v>
      </c>
      <c r="C59" s="8" t="s">
        <v>97</v>
      </c>
      <c r="D59" s="8" t="s">
        <v>18</v>
      </c>
      <c r="E59" s="8" t="s">
        <v>34</v>
      </c>
      <c r="F59" s="8">
        <v>1.25</v>
      </c>
      <c r="G59" s="8">
        <v>59.3</v>
      </c>
      <c r="H59" s="8">
        <v>77</v>
      </c>
      <c r="I59" s="8">
        <v>46.6833</v>
      </c>
      <c r="J59" s="8">
        <v>72.67</v>
      </c>
      <c r="K59" s="12">
        <f t="shared" si="1"/>
        <v>59.67665</v>
      </c>
      <c r="L59" s="8" t="s">
        <v>20</v>
      </c>
      <c r="M59" s="15"/>
    </row>
    <row r="60" ht="42.75" spans="1:13">
      <c r="A60" s="8" t="s">
        <v>15</v>
      </c>
      <c r="B60" s="8" t="s">
        <v>98</v>
      </c>
      <c r="C60" s="8" t="s">
        <v>99</v>
      </c>
      <c r="D60" s="8" t="s">
        <v>18</v>
      </c>
      <c r="E60" s="8" t="s">
        <v>34</v>
      </c>
      <c r="F60" s="8">
        <v>1.25</v>
      </c>
      <c r="G60" s="8">
        <v>94</v>
      </c>
      <c r="H60" s="8">
        <v>74</v>
      </c>
      <c r="I60" s="8">
        <v>57.25</v>
      </c>
      <c r="J60" s="8">
        <v>76.67</v>
      </c>
      <c r="K60" s="12">
        <f t="shared" si="1"/>
        <v>66.96</v>
      </c>
      <c r="L60" s="8" t="s">
        <v>20</v>
      </c>
      <c r="M60" s="15"/>
    </row>
    <row r="61" ht="42.75" spans="1:13">
      <c r="A61" s="8" t="s">
        <v>15</v>
      </c>
      <c r="B61" s="8" t="s">
        <v>98</v>
      </c>
      <c r="C61" s="8" t="s">
        <v>100</v>
      </c>
      <c r="D61" s="8" t="s">
        <v>18</v>
      </c>
      <c r="E61" s="8" t="s">
        <v>34</v>
      </c>
      <c r="F61" s="8">
        <v>1.25</v>
      </c>
      <c r="G61" s="8">
        <v>81.5</v>
      </c>
      <c r="H61" s="8">
        <v>70</v>
      </c>
      <c r="I61" s="8">
        <v>51.75</v>
      </c>
      <c r="J61" s="8">
        <v>75.34</v>
      </c>
      <c r="K61" s="12">
        <f t="shared" si="1"/>
        <v>63.545</v>
      </c>
      <c r="L61" s="8" t="s">
        <v>23</v>
      </c>
      <c r="M61" s="15"/>
    </row>
    <row r="62" ht="42.75" spans="1:13">
      <c r="A62" s="8" t="s">
        <v>15</v>
      </c>
      <c r="B62" s="8" t="s">
        <v>98</v>
      </c>
      <c r="C62" s="8" t="s">
        <v>101</v>
      </c>
      <c r="D62" s="8" t="s">
        <v>18</v>
      </c>
      <c r="E62" s="8" t="s">
        <v>34</v>
      </c>
      <c r="F62" s="8">
        <v>1.25</v>
      </c>
      <c r="G62" s="8">
        <v>80.5</v>
      </c>
      <c r="H62" s="8">
        <v>68.5</v>
      </c>
      <c r="I62" s="8">
        <v>50.9167</v>
      </c>
      <c r="J62" s="8">
        <v>74.17</v>
      </c>
      <c r="K62" s="12">
        <f t="shared" si="1"/>
        <v>62.54335</v>
      </c>
      <c r="L62" s="8" t="s">
        <v>23</v>
      </c>
      <c r="M62" s="15"/>
    </row>
    <row r="63" ht="57" spans="1:13">
      <c r="A63" s="8" t="s">
        <v>15</v>
      </c>
      <c r="B63" s="8" t="s">
        <v>102</v>
      </c>
      <c r="C63" s="8" t="s">
        <v>103</v>
      </c>
      <c r="D63" s="8" t="s">
        <v>22</v>
      </c>
      <c r="E63" s="8" t="s">
        <v>19</v>
      </c>
      <c r="F63" s="8">
        <v>0</v>
      </c>
      <c r="G63" s="8">
        <v>63.5</v>
      </c>
      <c r="H63" s="8">
        <v>91</v>
      </c>
      <c r="I63" s="8">
        <v>51.5</v>
      </c>
      <c r="J63" s="8">
        <v>45.33</v>
      </c>
      <c r="K63" s="12">
        <f t="shared" si="1"/>
        <v>48.415</v>
      </c>
      <c r="L63" s="8" t="s">
        <v>23</v>
      </c>
      <c r="M63" s="15"/>
    </row>
  </sheetData>
  <autoFilter ref="A3:M62">
    <extLst/>
  </autoFilter>
  <mergeCells count="1">
    <mergeCell ref="A2:M2"/>
  </mergeCells>
  <pageMargins left="0.75" right="0.75" top="1" bottom="1" header="0.5" footer="0.5"/>
  <pageSetup paperSize="9" scale="83"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wjw</cp:lastModifiedBy>
  <dcterms:created xsi:type="dcterms:W3CDTF">2024-01-24T01:02:00Z</dcterms:created>
  <dcterms:modified xsi:type="dcterms:W3CDTF">2025-01-15T14:31:00Z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1EF40786A15843C58E1D1DEC0B8EDAD3_11</vt:lpwstr>
  </property>
  <property fmtid="{D5CDD505-2E9C-101B-9397-08002B2CF9AE}" pid="3" name="KSOProductBuildVer">
    <vt:lpwstr>2052-11.8.2.10386</vt:lpwstr>
  </property>
</Properties>
</file>