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" windowWidth="23040" windowHeight="9384" activeTab="5"/>
  </bookViews>
  <sheets>
    <sheet name="平房镇" sheetId="1" r:id="rId1"/>
    <sheet name="平新" sheetId="2" r:id="rId2"/>
    <sheet name="兴建" sheetId="3" r:id="rId3"/>
    <sheet name="汇总" sheetId="4" r:id="rId4"/>
    <sheet name="Sheet5" sheetId="5" r:id="rId5"/>
    <sheet name="Sheet1" sheetId="6" r:id="rId6"/>
  </sheets>
  <calcPr calcId="145621"/>
</workbook>
</file>

<file path=xl/calcChain.xml><?xml version="1.0" encoding="utf-8"?>
<calcChain xmlns="http://schemas.openxmlformats.org/spreadsheetml/2006/main">
  <c r="P25" i="5" l="1"/>
  <c r="N25" i="5"/>
  <c r="M25" i="5"/>
  <c r="L25" i="5"/>
  <c r="K25" i="5"/>
  <c r="J25" i="5"/>
  <c r="P24" i="5"/>
  <c r="P23" i="5"/>
  <c r="P22" i="5"/>
  <c r="P18" i="5"/>
  <c r="O18" i="5"/>
  <c r="N18" i="5"/>
  <c r="M18" i="5"/>
  <c r="L18" i="5"/>
  <c r="K18" i="5"/>
  <c r="J18" i="5"/>
  <c r="P17" i="5"/>
  <c r="P16" i="5"/>
  <c r="P15" i="5"/>
  <c r="J7" i="5"/>
  <c r="I7" i="5"/>
  <c r="H7" i="5"/>
  <c r="G7" i="5"/>
  <c r="F7" i="5"/>
  <c r="E7" i="5"/>
  <c r="D7" i="5"/>
  <c r="J6" i="5"/>
  <c r="J5" i="5"/>
  <c r="J4" i="5"/>
  <c r="F26" i="4"/>
  <c r="F20" i="4"/>
  <c r="F15" i="4"/>
  <c r="F11" i="4"/>
  <c r="F8" i="4"/>
</calcChain>
</file>

<file path=xl/sharedStrings.xml><?xml version="1.0" encoding="utf-8"?>
<sst xmlns="http://schemas.openxmlformats.org/spreadsheetml/2006/main" count="654" uniqueCount="126">
  <si>
    <t>2022年平房区基层卫生服务机构虚拟编制医务人员公开招聘报名计划表</t>
  </si>
  <si>
    <t>主管部门</t>
  </si>
  <si>
    <t>岗位代码</t>
  </si>
  <si>
    <t>岗位名称</t>
  </si>
  <si>
    <t>岗位
类别</t>
  </si>
  <si>
    <t>招聘对象</t>
  </si>
  <si>
    <t>招聘人数</t>
  </si>
  <si>
    <t>报考学历、学位</t>
  </si>
  <si>
    <t>专业要求</t>
  </si>
  <si>
    <t>考试方式</t>
  </si>
  <si>
    <t>其他条件</t>
  </si>
  <si>
    <t>备注</t>
  </si>
  <si>
    <t>最低服务年限</t>
  </si>
  <si>
    <t>对应学历层次</t>
  </si>
  <si>
    <t>一级目录</t>
  </si>
  <si>
    <t>二级目录</t>
  </si>
  <si>
    <t>专业</t>
  </si>
  <si>
    <t>平房区卫生健康局</t>
  </si>
  <si>
    <t>0101</t>
  </si>
  <si>
    <t>临床医生</t>
  </si>
  <si>
    <t>全科医生</t>
  </si>
  <si>
    <t>不限</t>
  </si>
  <si>
    <t>专科学历及以上</t>
  </si>
  <si>
    <t>专科学历层次及以上</t>
  </si>
  <si>
    <t>医药学</t>
  </si>
  <si>
    <t>临床医学</t>
  </si>
  <si>
    <t>临床医学、医学影像学、影像诊断学</t>
  </si>
  <si>
    <t>笔试面试</t>
  </si>
  <si>
    <t>具有执业医师资格证书</t>
  </si>
  <si>
    <t>专业技术初级职称35（含）周岁以下；专业技术中级职称（含相对应的专业技术类职业资格）人员年龄可放宽至40（含）周岁以下；疫情防控一线的编制外医务人员，年龄放宽到45（含）周岁。基层工作经验者优先</t>
  </si>
  <si>
    <t>3年</t>
  </si>
  <si>
    <t>0102</t>
  </si>
  <si>
    <t>中医医生</t>
  </si>
  <si>
    <t>0103</t>
  </si>
  <si>
    <t>公共卫生医生</t>
  </si>
  <si>
    <t>公卫医生</t>
  </si>
  <si>
    <t>专科科学历及以上</t>
  </si>
  <si>
    <t>医药卫生大类</t>
  </si>
  <si>
    <t>公共卫生与卫生管理类</t>
  </si>
  <si>
    <t>公共卫生与预防医学、预防医学</t>
  </si>
  <si>
    <t>专业技术初级职称35周岁以下；专业技术中级职称（含相对应的专业技术类职业资格）人员年龄可放宽至40（含）周岁以下；疫情防控一线的编制外医务人员，年龄放宽到45（含）周岁。基层工作经验者优先</t>
  </si>
  <si>
    <t>0104</t>
  </si>
  <si>
    <t>护士</t>
  </si>
  <si>
    <t>大专学历层次</t>
  </si>
  <si>
    <t>护理类</t>
  </si>
  <si>
    <t>护理学</t>
  </si>
  <si>
    <t>具有执业护士资格证书</t>
  </si>
  <si>
    <t>专业技术初级职称30周岁以下；专业技术中级职称（含相对应的专业技术类职业资格）人员年龄可放宽至40（含）周岁以下</t>
  </si>
  <si>
    <t>0105</t>
  </si>
  <si>
    <t>药剂师</t>
  </si>
  <si>
    <t>药剂士</t>
  </si>
  <si>
    <t>1</t>
  </si>
  <si>
    <t>药学类</t>
  </si>
  <si>
    <t>药学</t>
  </si>
  <si>
    <t>具有药学相关证书</t>
  </si>
  <si>
    <t>疫情防控一线的编制外医务人员，年龄放宽到40（含）周岁。基层工作经验者优先</t>
  </si>
  <si>
    <t>0106</t>
  </si>
  <si>
    <t>检验技师</t>
  </si>
  <si>
    <t>检验士</t>
  </si>
  <si>
    <t>医学检验</t>
  </si>
  <si>
    <t>临床医学检验技术</t>
  </si>
  <si>
    <t>具有临床检验资格证书</t>
  </si>
  <si>
    <t>专业技术初级职称30周岁以下；专业技术中级职称（含相对应的专业技术类职业资格）人员年龄可放宽至35（含）周岁以下；</t>
  </si>
  <si>
    <t>中级专业</t>
  </si>
  <si>
    <t>已婚</t>
  </si>
  <si>
    <t>本科学历及以上</t>
  </si>
  <si>
    <t>本科学历层次及以上</t>
  </si>
  <si>
    <t>医学</t>
  </si>
  <si>
    <t>临床医学、内科学、妇产科学、儿科学</t>
  </si>
  <si>
    <t>笔试、面试</t>
  </si>
  <si>
    <t>具有医师资格证书、有社区工作经验者优先</t>
  </si>
  <si>
    <t>初级及以上专业</t>
  </si>
  <si>
    <t>临床医学、内科学、妇科学、儿科学</t>
  </si>
  <si>
    <t>中西医临床</t>
  </si>
  <si>
    <t>具有医师资格证书、6年以上社区卫生服务中心经验加50分；一线医务人员年龄放宽45岁，加分20分</t>
  </si>
  <si>
    <t>卫生管理与公共卫生</t>
  </si>
  <si>
    <t>公共卫生及预防医学</t>
  </si>
  <si>
    <t>具有医师资格证书、有社区卫生服务中心工作经验者优先</t>
  </si>
  <si>
    <t>护理专业</t>
  </si>
  <si>
    <t>护理</t>
  </si>
  <si>
    <t>有护士资格证书、中级职称加10分；6年以上社区卫生服务中心经验加60分；一线医务人员年龄放宽45岁，加分20分；获得卫健局奖励，一项加5分</t>
  </si>
  <si>
    <t>大专学历及以上</t>
  </si>
  <si>
    <t>大专及以上层次学历</t>
  </si>
  <si>
    <t>有护士资格证书，有2年以上社区卫生服务中心经验加20分；有1年以上社区卫生服务中心经验加10分；一线医务人员年龄放宽45岁，加分20分</t>
  </si>
  <si>
    <t>医药</t>
  </si>
  <si>
    <t>医学检验技术、医学检验、检验医学、</t>
  </si>
  <si>
    <t>具有检验技术资质证书，男士优先</t>
  </si>
  <si>
    <t>有社区工作经验者优先，男士优先</t>
  </si>
  <si>
    <t>平房区兴建社区卫生服务中心</t>
  </si>
  <si>
    <t>专业技术初级职称35（含）周岁以下；专业技术中级职称（含相对应的专业技术类职业资格）人员年龄可放宽至40（含）周岁以下；疫情防控一线的编制外医务人员，年龄放宽到45（含）周岁。有基层工作经验者优先</t>
  </si>
  <si>
    <t>3年（含试用期）</t>
  </si>
  <si>
    <t>中西医临床医学、中西医结合、中医学</t>
  </si>
  <si>
    <t>专业技术初级职称35周岁以下；专业技术中级职称（含相对应的专业技术类职业资格）人员年龄可放宽至40（含）周岁以下；疫情防控一线的编制外医务人员，年龄放宽到45（含）周岁。有基层工作经验者优先</t>
  </si>
  <si>
    <t>具有执业/助理医师资格证书</t>
  </si>
  <si>
    <t>检验师</t>
  </si>
  <si>
    <t>医学类</t>
  </si>
  <si>
    <t>医学检验、医学检验技术</t>
  </si>
  <si>
    <t>具有检验士及以上资格证书</t>
  </si>
  <si>
    <r>
      <rPr>
        <sz val="10"/>
        <color rgb="FFFF0000"/>
        <rFont val="仿宋"/>
        <charset val="134"/>
      </rPr>
      <t>40周岁</t>
    </r>
    <r>
      <rPr>
        <sz val="10"/>
        <color theme="1"/>
        <rFont val="仿宋"/>
        <charset val="134"/>
      </rPr>
      <t>以下；有基层工作经验者优先</t>
    </r>
  </si>
  <si>
    <t>现在急缺</t>
  </si>
  <si>
    <t>平房镇</t>
  </si>
  <si>
    <t>平新</t>
  </si>
  <si>
    <t>兴建</t>
  </si>
  <si>
    <t>2022年招聘计划</t>
  </si>
  <si>
    <t>公卫医师</t>
  </si>
  <si>
    <t>药剂</t>
  </si>
  <si>
    <t>检验</t>
  </si>
  <si>
    <t>信息统计</t>
  </si>
  <si>
    <t>合计</t>
  </si>
  <si>
    <t>分配计划</t>
  </si>
  <si>
    <t>2022年平房区基层卫生服务机构虚拟编制医务人员公开招聘计划表</t>
  </si>
  <si>
    <t>初级专业
技术</t>
  </si>
  <si>
    <t>1、具有所报专业的执业或执业助理医师资格证书；
2、专业技术初级职称35（含）周岁以下；专业技术中级职称（含相对应的专业技术类职业资格）人员年龄可放宽至40（含）周岁以下；疫情防控一线医务人员，年龄放宽到45（含）周岁。（此三项中符合任一项者均可报名）</t>
  </si>
  <si>
    <t>1、具有所报专业的执业资格证书；
2、专业技术初级职称35（含）周岁以下；疫情防控一线医务人员，年龄放宽到45（含）周岁。（此两项中符合任一项者均可报名）</t>
  </si>
  <si>
    <t>西药局药剂士</t>
  </si>
  <si>
    <t>0107</t>
  </si>
  <si>
    <t>电子信息大类</t>
  </si>
  <si>
    <t>计算机类</t>
  </si>
  <si>
    <t>计算机应用技术、计算机网络技术、计算机信息管理、计算机系统与维护</t>
  </si>
  <si>
    <t>只限男生</t>
  </si>
  <si>
    <t>0108</t>
  </si>
  <si>
    <t>管理学</t>
  </si>
  <si>
    <t>公共管理与公共服务</t>
  </si>
  <si>
    <t>公共事业管理</t>
  </si>
  <si>
    <t>1、具有检验士及以上资格证书；
2、疫情防控一线医务人员，年龄放宽到45（含）周岁</t>
    <phoneticPr fontId="17" type="noConversion"/>
  </si>
  <si>
    <t>有基层医疗机构工作经验满3年，且参与过疫情防控工作者，年龄放宽到40（含）周岁。基层医疗机构包含：社区卫生服务中心、站及镇卫生院。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</si>
</sst>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sz val="11"/>
      <name val="仿宋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6"/>
      <color rgb="FF000000"/>
      <name val="仿宋"/>
      <charset val="134"/>
    </font>
    <font>
      <b/>
      <sz val="16"/>
      <color rgb="FF000000"/>
      <name val="仿宋"/>
      <charset val="134"/>
    </font>
    <font>
      <sz val="10"/>
      <color theme="1"/>
      <name val="仿宋"/>
      <charset val="134"/>
    </font>
    <font>
      <sz val="8"/>
      <color theme="1"/>
      <name val="仿宋"/>
      <charset val="134"/>
    </font>
    <font>
      <sz val="10"/>
      <color rgb="FFFF0000"/>
      <name val="仿宋"/>
      <charset val="134"/>
    </font>
    <font>
      <sz val="11"/>
      <color rgb="FFFF0000"/>
      <name val="仿宋"/>
      <charset val="134"/>
    </font>
    <font>
      <sz val="8"/>
      <name val="宋体"/>
      <charset val="134"/>
    </font>
    <font>
      <sz val="12"/>
      <color theme="1"/>
      <name val="宋体"/>
      <charset val="134"/>
    </font>
    <font>
      <b/>
      <sz val="18"/>
      <color theme="1"/>
      <name val="仿宋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16" fillId="0" borderId="0"/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 readingOrder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readingOrder="1"/>
    </xf>
    <xf numFmtId="49" fontId="1" fillId="0" borderId="7" xfId="0" applyNumberFormat="1" applyFont="1" applyFill="1" applyBorder="1" applyAlignment="1">
      <alignment horizontal="center" vertical="center" wrapText="1" readingOrder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readingOrder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readingOrder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readingOrder="1"/>
    </xf>
    <xf numFmtId="49" fontId="10" fillId="0" borderId="1" xfId="0" applyNumberFormat="1" applyFont="1" applyFill="1" applyBorder="1" applyAlignment="1">
      <alignment horizontal="center" vertical="center" wrapText="1" readingOrder="1"/>
    </xf>
    <xf numFmtId="0" fontId="13" fillId="0" borderId="1" xfId="2" applyFont="1" applyFill="1" applyBorder="1" applyAlignment="1">
      <alignment horizontal="center" vertical="center" wrapText="1" readingOrder="1"/>
    </xf>
    <xf numFmtId="0" fontId="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4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49" fontId="12" fillId="0" borderId="1" xfId="0" applyNumberFormat="1" applyFont="1" applyFill="1" applyBorder="1" applyAlignment="1">
      <alignment horizontal="center" vertical="center" wrapText="1" readingOrder="1"/>
    </xf>
    <xf numFmtId="0" fontId="12" fillId="0" borderId="8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 wrapText="1" readingOrder="1"/>
    </xf>
    <xf numFmtId="49" fontId="1" fillId="0" borderId="7" xfId="0" applyNumberFormat="1" applyFont="1" applyFill="1" applyBorder="1" applyAlignment="1">
      <alignment horizontal="center" vertical="center" wrapText="1" readingOrder="1"/>
    </xf>
    <xf numFmtId="49" fontId="1" fillId="0" borderId="10" xfId="0" applyNumberFormat="1" applyFont="1" applyFill="1" applyBorder="1" applyAlignment="1">
      <alignment horizontal="center" vertical="center" wrapText="1" readingOrder="1"/>
    </xf>
    <xf numFmtId="49" fontId="1" fillId="0" borderId="11" xfId="0" applyNumberFormat="1" applyFont="1" applyFill="1" applyBorder="1" applyAlignment="1">
      <alignment horizontal="center" vertical="center" wrapText="1" readingOrder="1"/>
    </xf>
    <xf numFmtId="49" fontId="1" fillId="0" borderId="1" xfId="0" applyNumberFormat="1" applyFont="1" applyFill="1" applyBorder="1" applyAlignment="1">
      <alignment horizontal="center" vertical="center" wrapText="1" readingOrder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49" fontId="1" fillId="0" borderId="8" xfId="0" applyNumberFormat="1" applyFont="1" applyFill="1" applyBorder="1" applyAlignment="1">
      <alignment horizontal="center" vertical="center" wrapText="1" readingOrder="1"/>
    </xf>
    <xf numFmtId="49" fontId="1" fillId="0" borderId="12" xfId="0" applyNumberFormat="1" applyFont="1" applyFill="1" applyBorder="1" applyAlignment="1">
      <alignment horizontal="center" vertical="center" wrapText="1" readingOrder="1"/>
    </xf>
    <xf numFmtId="49" fontId="12" fillId="0" borderId="1" xfId="0" applyNumberFormat="1" applyFont="1" applyFill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</cellXfs>
  <cellStyles count="3">
    <cellStyle name="常规" xfId="0" builtinId="0"/>
    <cellStyle name="常规 2" xfId="2"/>
    <cellStyle name="常规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B9" sqref="A9:XFD9"/>
    </sheetView>
  </sheetViews>
  <sheetFormatPr defaultColWidth="8.77734375" defaultRowHeight="15.6"/>
  <cols>
    <col min="1" max="1" width="4.77734375" style="59" customWidth="1"/>
    <col min="2" max="2" width="9.44140625" style="59" customWidth="1"/>
    <col min="3" max="4" width="8.77734375" style="59" customWidth="1"/>
    <col min="5" max="5" width="4.77734375" style="60" customWidth="1"/>
    <col min="6" max="6" width="4.6640625" style="60" customWidth="1"/>
    <col min="7" max="9" width="10.88671875" style="59" customWidth="1"/>
    <col min="10" max="10" width="9.77734375" style="59" customWidth="1"/>
    <col min="11" max="11" width="23.5546875" style="61" customWidth="1"/>
    <col min="12" max="12" width="12.109375" style="61" customWidth="1"/>
    <col min="13" max="13" width="22.88671875" style="61" customWidth="1"/>
    <col min="14" max="14" width="27.6640625" style="62" customWidth="1"/>
    <col min="15" max="31" width="9" style="59"/>
    <col min="32" max="16384" width="8.77734375" style="59"/>
  </cols>
  <sheetData>
    <row r="1" spans="1:15" ht="48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5" s="32" customFormat="1" ht="45" customHeight="1">
      <c r="A2" s="73" t="s">
        <v>1</v>
      </c>
      <c r="B2" s="73" t="s">
        <v>2</v>
      </c>
      <c r="C2" s="73" t="s">
        <v>3</v>
      </c>
      <c r="D2" s="73" t="s">
        <v>4</v>
      </c>
      <c r="E2" s="76" t="s">
        <v>5</v>
      </c>
      <c r="F2" s="76" t="s">
        <v>6</v>
      </c>
      <c r="G2" s="73" t="s">
        <v>7</v>
      </c>
      <c r="H2" s="70" t="s">
        <v>8</v>
      </c>
      <c r="I2" s="71"/>
      <c r="J2" s="71"/>
      <c r="K2" s="72"/>
      <c r="L2" s="77" t="s">
        <v>9</v>
      </c>
      <c r="M2" s="73" t="s">
        <v>10</v>
      </c>
      <c r="N2" s="65" t="s">
        <v>11</v>
      </c>
      <c r="O2" s="66" t="s">
        <v>12</v>
      </c>
    </row>
    <row r="3" spans="1:15" s="32" customFormat="1" ht="45" customHeight="1">
      <c r="A3" s="73"/>
      <c r="B3" s="73"/>
      <c r="C3" s="73"/>
      <c r="D3" s="73"/>
      <c r="E3" s="76"/>
      <c r="F3" s="76"/>
      <c r="G3" s="73"/>
      <c r="H3" s="36" t="s">
        <v>13</v>
      </c>
      <c r="I3" s="35" t="s">
        <v>14</v>
      </c>
      <c r="J3" s="34" t="s">
        <v>15</v>
      </c>
      <c r="K3" s="34" t="s">
        <v>16</v>
      </c>
      <c r="L3" s="78"/>
      <c r="M3" s="73"/>
      <c r="N3" s="65"/>
      <c r="O3" s="67"/>
    </row>
    <row r="4" spans="1:15" s="33" customFormat="1" ht="100.5" customHeight="1">
      <c r="A4" s="74" t="s">
        <v>17</v>
      </c>
      <c r="B4" s="34" t="s">
        <v>18</v>
      </c>
      <c r="C4" s="38" t="s">
        <v>19</v>
      </c>
      <c r="D4" s="38" t="s">
        <v>20</v>
      </c>
      <c r="E4" s="38" t="s">
        <v>21</v>
      </c>
      <c r="F4" s="38">
        <v>1</v>
      </c>
      <c r="G4" s="38" t="s">
        <v>22</v>
      </c>
      <c r="H4" s="38" t="s">
        <v>23</v>
      </c>
      <c r="I4" s="38" t="s">
        <v>24</v>
      </c>
      <c r="J4" s="38" t="s">
        <v>25</v>
      </c>
      <c r="K4" s="38" t="s">
        <v>26</v>
      </c>
      <c r="L4" s="38" t="s">
        <v>27</v>
      </c>
      <c r="M4" s="38" t="s">
        <v>28</v>
      </c>
      <c r="N4" s="51" t="s">
        <v>29</v>
      </c>
      <c r="O4" s="52" t="s">
        <v>30</v>
      </c>
    </row>
    <row r="5" spans="1:15" s="33" customFormat="1" ht="94.95" customHeight="1">
      <c r="A5" s="75"/>
      <c r="B5" s="40" t="s">
        <v>31</v>
      </c>
      <c r="C5" s="46" t="s">
        <v>32</v>
      </c>
      <c r="D5" s="38" t="s">
        <v>20</v>
      </c>
      <c r="E5" s="38" t="s">
        <v>21</v>
      </c>
      <c r="F5" s="38">
        <v>0</v>
      </c>
      <c r="G5" s="38"/>
      <c r="H5" s="38"/>
      <c r="I5" s="38"/>
      <c r="J5" s="38"/>
      <c r="K5" s="38"/>
      <c r="L5" s="38"/>
      <c r="M5" s="38"/>
      <c r="N5" s="51"/>
      <c r="O5" s="52" t="s">
        <v>30</v>
      </c>
    </row>
    <row r="6" spans="1:15" s="33" customFormat="1" ht="82.95" customHeight="1">
      <c r="A6" s="75"/>
      <c r="B6" s="34" t="s">
        <v>33</v>
      </c>
      <c r="C6" s="47" t="s">
        <v>34</v>
      </c>
      <c r="D6" s="38" t="s">
        <v>35</v>
      </c>
      <c r="E6" s="38" t="s">
        <v>21</v>
      </c>
      <c r="F6" s="38">
        <v>2</v>
      </c>
      <c r="G6" s="38" t="s">
        <v>22</v>
      </c>
      <c r="H6" s="38" t="s">
        <v>36</v>
      </c>
      <c r="I6" s="38" t="s">
        <v>37</v>
      </c>
      <c r="J6" s="38" t="s">
        <v>38</v>
      </c>
      <c r="K6" s="38" t="s">
        <v>39</v>
      </c>
      <c r="L6" s="38" t="s">
        <v>27</v>
      </c>
      <c r="M6" s="38" t="s">
        <v>28</v>
      </c>
      <c r="N6" s="51" t="s">
        <v>40</v>
      </c>
      <c r="O6" s="52" t="s">
        <v>30</v>
      </c>
    </row>
    <row r="7" spans="1:15" s="33" customFormat="1" ht="90" customHeight="1">
      <c r="A7" s="75"/>
      <c r="B7" s="40" t="s">
        <v>41</v>
      </c>
      <c r="C7" s="46" t="s">
        <v>42</v>
      </c>
      <c r="D7" s="38" t="s">
        <v>42</v>
      </c>
      <c r="E7" s="38" t="s">
        <v>21</v>
      </c>
      <c r="F7" s="38">
        <v>5</v>
      </c>
      <c r="G7" s="38" t="s">
        <v>22</v>
      </c>
      <c r="H7" s="38" t="s">
        <v>43</v>
      </c>
      <c r="I7" s="38" t="s">
        <v>37</v>
      </c>
      <c r="J7" s="38" t="s">
        <v>44</v>
      </c>
      <c r="K7" s="38" t="s">
        <v>45</v>
      </c>
      <c r="L7" s="38" t="s">
        <v>27</v>
      </c>
      <c r="M7" s="38" t="s">
        <v>46</v>
      </c>
      <c r="N7" s="51" t="s">
        <v>47</v>
      </c>
      <c r="O7" s="52" t="s">
        <v>30</v>
      </c>
    </row>
    <row r="8" spans="1:15" s="33" customFormat="1" ht="79.2" customHeight="1">
      <c r="A8" s="75"/>
      <c r="B8" s="34" t="s">
        <v>48</v>
      </c>
      <c r="C8" s="40" t="s">
        <v>49</v>
      </c>
      <c r="D8" s="40" t="s">
        <v>50</v>
      </c>
      <c r="E8" s="40" t="s">
        <v>21</v>
      </c>
      <c r="F8" s="40" t="s">
        <v>51</v>
      </c>
      <c r="G8" s="38" t="s">
        <v>22</v>
      </c>
      <c r="H8" s="38" t="s">
        <v>43</v>
      </c>
      <c r="I8" s="38" t="s">
        <v>37</v>
      </c>
      <c r="J8" s="42" t="s">
        <v>52</v>
      </c>
      <c r="K8" s="53" t="s">
        <v>53</v>
      </c>
      <c r="L8" s="38" t="s">
        <v>27</v>
      </c>
      <c r="M8" s="55" t="s">
        <v>54</v>
      </c>
      <c r="N8" s="51" t="s">
        <v>55</v>
      </c>
      <c r="O8" s="52" t="s">
        <v>30</v>
      </c>
    </row>
    <row r="9" spans="1:15" s="33" customFormat="1" ht="71.7" customHeight="1">
      <c r="A9" s="75"/>
      <c r="B9" s="40" t="s">
        <v>56</v>
      </c>
      <c r="C9" s="39" t="s">
        <v>57</v>
      </c>
      <c r="D9" s="41" t="s">
        <v>58</v>
      </c>
      <c r="E9" s="40" t="s">
        <v>21</v>
      </c>
      <c r="F9" s="41">
        <v>1</v>
      </c>
      <c r="G9" s="38" t="s">
        <v>22</v>
      </c>
      <c r="H9" s="38" t="s">
        <v>43</v>
      </c>
      <c r="I9" s="38" t="s">
        <v>37</v>
      </c>
      <c r="J9" s="42" t="s">
        <v>59</v>
      </c>
      <c r="K9" s="53" t="s">
        <v>60</v>
      </c>
      <c r="L9" s="38" t="s">
        <v>27</v>
      </c>
      <c r="M9" s="55" t="s">
        <v>61</v>
      </c>
      <c r="N9" s="51" t="s">
        <v>62</v>
      </c>
      <c r="O9" s="52" t="s">
        <v>30</v>
      </c>
    </row>
  </sheetData>
  <mergeCells count="14">
    <mergeCell ref="A4:A9"/>
    <mergeCell ref="B2:B3"/>
    <mergeCell ref="C2:C3"/>
    <mergeCell ref="D2:D3"/>
    <mergeCell ref="E2:E3"/>
    <mergeCell ref="N2:N3"/>
    <mergeCell ref="O2:O3"/>
    <mergeCell ref="A1:M1"/>
    <mergeCell ref="H2:K2"/>
    <mergeCell ref="A2:A3"/>
    <mergeCell ref="F2:F3"/>
    <mergeCell ref="G2:G3"/>
    <mergeCell ref="L2:L3"/>
    <mergeCell ref="M2:M3"/>
  </mergeCells>
  <phoneticPr fontId="1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3" workbookViewId="0">
      <selection activeCell="M8" sqref="M8"/>
    </sheetView>
  </sheetViews>
  <sheetFormatPr defaultColWidth="8.77734375" defaultRowHeight="15.6"/>
  <cols>
    <col min="1" max="1" width="4.77734375" style="59" customWidth="1"/>
    <col min="2" max="2" width="9.44140625" style="59" customWidth="1"/>
    <col min="3" max="4" width="8.77734375" style="59" customWidth="1"/>
    <col min="5" max="5" width="4.77734375" style="60" customWidth="1"/>
    <col min="6" max="6" width="4.6640625" style="60" customWidth="1"/>
    <col min="7" max="9" width="10.88671875" style="59" customWidth="1"/>
    <col min="10" max="10" width="9.77734375" style="59" customWidth="1"/>
    <col min="11" max="11" width="23.5546875" style="61" customWidth="1"/>
    <col min="12" max="12" width="12.109375" style="61" customWidth="1"/>
    <col min="13" max="13" width="36.109375" style="61" customWidth="1"/>
    <col min="14" max="31" width="9" style="59"/>
    <col min="32" max="16384" width="8.77734375" style="59"/>
  </cols>
  <sheetData>
    <row r="1" spans="1:13" ht="48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s="32" customFormat="1" ht="45" customHeight="1">
      <c r="A2" s="73" t="s">
        <v>1</v>
      </c>
      <c r="B2" s="73" t="s">
        <v>2</v>
      </c>
      <c r="C2" s="73" t="s">
        <v>3</v>
      </c>
      <c r="D2" s="73" t="s">
        <v>4</v>
      </c>
      <c r="E2" s="76" t="s">
        <v>5</v>
      </c>
      <c r="F2" s="76" t="s">
        <v>6</v>
      </c>
      <c r="G2" s="73" t="s">
        <v>7</v>
      </c>
      <c r="H2" s="70" t="s">
        <v>8</v>
      </c>
      <c r="I2" s="71"/>
      <c r="J2" s="71"/>
      <c r="K2" s="72"/>
      <c r="L2" s="77" t="s">
        <v>9</v>
      </c>
      <c r="M2" s="73" t="s">
        <v>10</v>
      </c>
    </row>
    <row r="3" spans="1:13" s="32" customFormat="1" ht="45" customHeight="1">
      <c r="A3" s="73"/>
      <c r="B3" s="73"/>
      <c r="C3" s="73"/>
      <c r="D3" s="73"/>
      <c r="E3" s="76"/>
      <c r="F3" s="76"/>
      <c r="G3" s="73"/>
      <c r="H3" s="36" t="s">
        <v>13</v>
      </c>
      <c r="I3" s="35" t="s">
        <v>14</v>
      </c>
      <c r="J3" s="34" t="s">
        <v>15</v>
      </c>
      <c r="K3" s="34" t="s">
        <v>16</v>
      </c>
      <c r="L3" s="78"/>
      <c r="M3" s="73"/>
    </row>
    <row r="4" spans="1:13" s="33" customFormat="1" ht="48" customHeight="1">
      <c r="A4" s="74" t="s">
        <v>17</v>
      </c>
      <c r="B4" s="34" t="s">
        <v>18</v>
      </c>
      <c r="C4" s="39" t="s">
        <v>19</v>
      </c>
      <c r="D4" s="40" t="s">
        <v>63</v>
      </c>
      <c r="E4" s="40" t="s">
        <v>64</v>
      </c>
      <c r="F4" s="41"/>
      <c r="G4" s="42" t="s">
        <v>65</v>
      </c>
      <c r="H4" s="42" t="s">
        <v>66</v>
      </c>
      <c r="I4" s="53" t="s">
        <v>24</v>
      </c>
      <c r="J4" s="49" t="s">
        <v>67</v>
      </c>
      <c r="K4" s="53" t="s">
        <v>68</v>
      </c>
      <c r="L4" s="49" t="s">
        <v>69</v>
      </c>
      <c r="M4" s="49" t="s">
        <v>70</v>
      </c>
    </row>
    <row r="5" spans="1:13" s="33" customFormat="1" ht="48" customHeight="1">
      <c r="A5" s="75"/>
      <c r="B5" s="34" t="s">
        <v>18</v>
      </c>
      <c r="C5" s="39" t="s">
        <v>19</v>
      </c>
      <c r="D5" s="40" t="s">
        <v>71</v>
      </c>
      <c r="E5" s="40" t="s">
        <v>64</v>
      </c>
      <c r="F5" s="44"/>
      <c r="G5" s="42" t="s">
        <v>65</v>
      </c>
      <c r="H5" s="42" t="s">
        <v>66</v>
      </c>
      <c r="I5" s="53" t="s">
        <v>24</v>
      </c>
      <c r="J5" s="49" t="s">
        <v>67</v>
      </c>
      <c r="K5" s="53" t="s">
        <v>72</v>
      </c>
      <c r="L5" s="49" t="s">
        <v>69</v>
      </c>
      <c r="M5" s="49" t="s">
        <v>70</v>
      </c>
    </row>
    <row r="6" spans="1:13" s="33" customFormat="1" ht="48" customHeight="1">
      <c r="A6" s="75"/>
      <c r="B6" s="40" t="s">
        <v>31</v>
      </c>
      <c r="C6" s="40" t="s">
        <v>32</v>
      </c>
      <c r="D6" s="40" t="s">
        <v>63</v>
      </c>
      <c r="E6" s="40" t="s">
        <v>64</v>
      </c>
      <c r="F6" s="44"/>
      <c r="G6" s="42" t="s">
        <v>65</v>
      </c>
      <c r="H6" s="42" t="s">
        <v>66</v>
      </c>
      <c r="I6" s="53" t="s">
        <v>24</v>
      </c>
      <c r="J6" s="49" t="s">
        <v>67</v>
      </c>
      <c r="K6" s="42" t="s">
        <v>73</v>
      </c>
      <c r="L6" s="49" t="s">
        <v>69</v>
      </c>
      <c r="M6" s="49" t="s">
        <v>74</v>
      </c>
    </row>
    <row r="7" spans="1:13" s="33" customFormat="1" ht="48" customHeight="1">
      <c r="A7" s="75"/>
      <c r="B7" s="34" t="s">
        <v>33</v>
      </c>
      <c r="C7" s="34" t="s">
        <v>34</v>
      </c>
      <c r="D7" s="40" t="s">
        <v>71</v>
      </c>
      <c r="E7" s="40" t="s">
        <v>21</v>
      </c>
      <c r="F7" s="48"/>
      <c r="G7" s="42" t="s">
        <v>65</v>
      </c>
      <c r="H7" s="42" t="s">
        <v>66</v>
      </c>
      <c r="I7" s="53" t="s">
        <v>24</v>
      </c>
      <c r="J7" s="49" t="s">
        <v>75</v>
      </c>
      <c r="K7" s="54" t="s">
        <v>76</v>
      </c>
      <c r="L7" s="49" t="s">
        <v>69</v>
      </c>
      <c r="M7" s="49" t="s">
        <v>77</v>
      </c>
    </row>
    <row r="8" spans="1:13" s="33" customFormat="1" ht="48" customHeight="1">
      <c r="A8" s="75"/>
      <c r="B8" s="40" t="s">
        <v>41</v>
      </c>
      <c r="C8" s="40" t="s">
        <v>42</v>
      </c>
      <c r="D8" s="40" t="s">
        <v>78</v>
      </c>
      <c r="E8" s="40" t="s">
        <v>64</v>
      </c>
      <c r="F8" s="44"/>
      <c r="G8" s="42" t="s">
        <v>65</v>
      </c>
      <c r="H8" s="42" t="s">
        <v>66</v>
      </c>
      <c r="I8" s="53" t="s">
        <v>45</v>
      </c>
      <c r="J8" s="53" t="s">
        <v>79</v>
      </c>
      <c r="K8" s="53" t="s">
        <v>45</v>
      </c>
      <c r="L8" s="49" t="s">
        <v>69</v>
      </c>
      <c r="M8" s="49" t="s">
        <v>80</v>
      </c>
    </row>
    <row r="9" spans="1:13" s="33" customFormat="1" ht="48" customHeight="1">
      <c r="A9" s="75"/>
      <c r="B9" s="40" t="s">
        <v>41</v>
      </c>
      <c r="C9" s="40" t="s">
        <v>42</v>
      </c>
      <c r="D9" s="40" t="s">
        <v>78</v>
      </c>
      <c r="E9" s="40" t="s">
        <v>21</v>
      </c>
      <c r="F9" s="40"/>
      <c r="G9" s="42" t="s">
        <v>81</v>
      </c>
      <c r="H9" s="49" t="s">
        <v>82</v>
      </c>
      <c r="I9" s="53" t="s">
        <v>45</v>
      </c>
      <c r="J9" s="53" t="s">
        <v>79</v>
      </c>
      <c r="K9" s="53" t="s">
        <v>45</v>
      </c>
      <c r="L9" s="49" t="s">
        <v>69</v>
      </c>
      <c r="M9" s="49" t="s">
        <v>83</v>
      </c>
    </row>
    <row r="10" spans="1:13" s="33" customFormat="1" ht="48" customHeight="1">
      <c r="A10" s="75"/>
      <c r="B10" s="40" t="s">
        <v>56</v>
      </c>
      <c r="C10" s="39" t="s">
        <v>57</v>
      </c>
      <c r="D10" s="41" t="s">
        <v>71</v>
      </c>
      <c r="E10" s="41" t="s">
        <v>21</v>
      </c>
      <c r="F10" s="41"/>
      <c r="G10" s="42" t="s">
        <v>81</v>
      </c>
      <c r="H10" s="49" t="s">
        <v>82</v>
      </c>
      <c r="I10" s="53" t="s">
        <v>24</v>
      </c>
      <c r="J10" s="49" t="s">
        <v>84</v>
      </c>
      <c r="K10" s="53" t="s">
        <v>85</v>
      </c>
      <c r="L10" s="49" t="s">
        <v>69</v>
      </c>
      <c r="M10" s="49" t="s">
        <v>86</v>
      </c>
    </row>
    <row r="11" spans="1:13" s="33" customFormat="1" ht="48" customHeight="1">
      <c r="A11" s="75"/>
      <c r="B11" s="40" t="s">
        <v>56</v>
      </c>
      <c r="C11" s="39" t="s">
        <v>57</v>
      </c>
      <c r="D11" s="41" t="s">
        <v>71</v>
      </c>
      <c r="E11" s="41" t="s">
        <v>21</v>
      </c>
      <c r="F11" s="41"/>
      <c r="G11" s="42" t="s">
        <v>81</v>
      </c>
      <c r="H11" s="49" t="s">
        <v>82</v>
      </c>
      <c r="I11" s="53" t="s">
        <v>24</v>
      </c>
      <c r="J11" s="49" t="s">
        <v>84</v>
      </c>
      <c r="K11" s="53" t="s">
        <v>85</v>
      </c>
      <c r="L11" s="49" t="s">
        <v>69</v>
      </c>
      <c r="M11" s="49" t="s">
        <v>87</v>
      </c>
    </row>
    <row r="12" spans="1:13" s="64" customFormat="1" ht="40.950000000000003" customHeight="1">
      <c r="A12" s="59"/>
      <c r="B12" s="59"/>
      <c r="C12" s="59"/>
      <c r="D12" s="59"/>
      <c r="E12" s="60"/>
      <c r="F12" s="60"/>
      <c r="G12" s="59"/>
      <c r="H12" s="59"/>
      <c r="I12" s="59"/>
      <c r="J12" s="59"/>
      <c r="K12" s="61"/>
      <c r="L12" s="61"/>
      <c r="M12" s="61"/>
    </row>
    <row r="13" spans="1:13" s="64" customFormat="1" ht="40.950000000000003" customHeight="1">
      <c r="A13" s="59"/>
      <c r="B13" s="59"/>
      <c r="C13" s="59"/>
      <c r="D13" s="59"/>
      <c r="E13" s="60"/>
      <c r="F13" s="60"/>
      <c r="G13" s="59"/>
      <c r="H13" s="59"/>
      <c r="I13" s="59"/>
      <c r="J13" s="59"/>
      <c r="K13" s="61"/>
      <c r="L13" s="61"/>
      <c r="M13" s="61"/>
    </row>
  </sheetData>
  <mergeCells count="12">
    <mergeCell ref="A1:M1"/>
    <mergeCell ref="H2:K2"/>
    <mergeCell ref="A2:A3"/>
    <mergeCell ref="A4:A11"/>
    <mergeCell ref="B2:B3"/>
    <mergeCell ref="C2:C3"/>
    <mergeCell ref="D2:D3"/>
    <mergeCell ref="E2:E3"/>
    <mergeCell ref="F2:F3"/>
    <mergeCell ref="G2:G3"/>
    <mergeCell ref="L2:L3"/>
    <mergeCell ref="M2:M3"/>
  </mergeCells>
  <phoneticPr fontId="1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B9" sqref="A9:XFD9"/>
    </sheetView>
  </sheetViews>
  <sheetFormatPr defaultColWidth="8.77734375" defaultRowHeight="15.6"/>
  <cols>
    <col min="1" max="1" width="4.77734375" style="59" customWidth="1"/>
    <col min="2" max="2" width="8.109375" style="59" customWidth="1"/>
    <col min="3" max="4" width="8.77734375" style="59" customWidth="1"/>
    <col min="5" max="5" width="4.77734375" style="60" customWidth="1"/>
    <col min="6" max="6" width="4.6640625" style="60" customWidth="1"/>
    <col min="7" max="7" width="9.88671875" style="59" customWidth="1"/>
    <col min="8" max="8" width="10.88671875" style="59" customWidth="1"/>
    <col min="9" max="9" width="9.77734375" style="59" customWidth="1"/>
    <col min="10" max="10" width="8.88671875" style="59" customWidth="1"/>
    <col min="11" max="11" width="16.6640625" style="61" customWidth="1"/>
    <col min="12" max="12" width="9.21875" style="61" customWidth="1"/>
    <col min="13" max="13" width="13.44140625" style="61" customWidth="1"/>
    <col min="14" max="14" width="27.5546875" style="62" customWidth="1"/>
    <col min="15" max="15" width="12.44140625" style="62" customWidth="1"/>
    <col min="16" max="31" width="9" style="59"/>
    <col min="32" max="16384" width="8.77734375" style="59"/>
  </cols>
  <sheetData>
    <row r="1" spans="1:16" ht="48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  <c r="N1" s="62" t="s">
        <v>88</v>
      </c>
    </row>
    <row r="2" spans="1:16" s="32" customFormat="1" ht="45" customHeight="1">
      <c r="A2" s="73" t="s">
        <v>1</v>
      </c>
      <c r="B2" s="73" t="s">
        <v>2</v>
      </c>
      <c r="C2" s="73" t="s">
        <v>3</v>
      </c>
      <c r="D2" s="73" t="s">
        <v>4</v>
      </c>
      <c r="E2" s="76" t="s">
        <v>5</v>
      </c>
      <c r="F2" s="76" t="s">
        <v>6</v>
      </c>
      <c r="G2" s="73" t="s">
        <v>7</v>
      </c>
      <c r="H2" s="70" t="s">
        <v>8</v>
      </c>
      <c r="I2" s="71"/>
      <c r="J2" s="71"/>
      <c r="K2" s="72"/>
      <c r="L2" s="77" t="s">
        <v>9</v>
      </c>
      <c r="M2" s="73" t="s">
        <v>10</v>
      </c>
      <c r="N2" s="79" t="s">
        <v>11</v>
      </c>
      <c r="O2" s="79" t="s">
        <v>12</v>
      </c>
    </row>
    <row r="3" spans="1:16" s="32" customFormat="1" ht="45" customHeight="1">
      <c r="A3" s="73"/>
      <c r="B3" s="73"/>
      <c r="C3" s="73"/>
      <c r="D3" s="73"/>
      <c r="E3" s="76"/>
      <c r="F3" s="76"/>
      <c r="G3" s="73"/>
      <c r="H3" s="36" t="s">
        <v>13</v>
      </c>
      <c r="I3" s="35" t="s">
        <v>14</v>
      </c>
      <c r="J3" s="34" t="s">
        <v>15</v>
      </c>
      <c r="K3" s="34" t="s">
        <v>16</v>
      </c>
      <c r="L3" s="78"/>
      <c r="M3" s="73"/>
      <c r="N3" s="79"/>
      <c r="O3" s="79"/>
    </row>
    <row r="4" spans="1:16" s="33" customFormat="1" ht="88.05" customHeight="1">
      <c r="A4" s="74" t="s">
        <v>17</v>
      </c>
      <c r="B4" s="34" t="s">
        <v>18</v>
      </c>
      <c r="C4" s="38" t="s">
        <v>19</v>
      </c>
      <c r="D4" s="38" t="s">
        <v>20</v>
      </c>
      <c r="E4" s="38" t="s">
        <v>21</v>
      </c>
      <c r="F4" s="45">
        <v>1</v>
      </c>
      <c r="G4" s="38" t="s">
        <v>22</v>
      </c>
      <c r="H4" s="38" t="s">
        <v>23</v>
      </c>
      <c r="I4" s="38" t="s">
        <v>24</v>
      </c>
      <c r="J4" s="38" t="s">
        <v>25</v>
      </c>
      <c r="K4" s="38" t="s">
        <v>26</v>
      </c>
      <c r="L4" s="38" t="s">
        <v>27</v>
      </c>
      <c r="M4" s="38" t="s">
        <v>28</v>
      </c>
      <c r="N4" s="51" t="s">
        <v>89</v>
      </c>
      <c r="O4" s="41" t="s">
        <v>90</v>
      </c>
    </row>
    <row r="5" spans="1:16" s="33" customFormat="1" ht="94.95" customHeight="1">
      <c r="A5" s="75"/>
      <c r="B5" s="40" t="s">
        <v>31</v>
      </c>
      <c r="C5" s="46" t="s">
        <v>32</v>
      </c>
      <c r="D5" s="38" t="s">
        <v>20</v>
      </c>
      <c r="E5" s="38" t="s">
        <v>21</v>
      </c>
      <c r="F5" s="45">
        <v>2</v>
      </c>
      <c r="G5" s="38" t="s">
        <v>22</v>
      </c>
      <c r="H5" s="38" t="s">
        <v>23</v>
      </c>
      <c r="I5" s="38" t="s">
        <v>24</v>
      </c>
      <c r="J5" s="38" t="s">
        <v>25</v>
      </c>
      <c r="K5" s="38" t="s">
        <v>91</v>
      </c>
      <c r="L5" s="38" t="s">
        <v>27</v>
      </c>
      <c r="M5" s="38" t="s">
        <v>28</v>
      </c>
      <c r="N5" s="51" t="s">
        <v>92</v>
      </c>
      <c r="O5" s="41" t="s">
        <v>90</v>
      </c>
    </row>
    <row r="6" spans="1:16" s="33" customFormat="1" ht="70.95" customHeight="1">
      <c r="A6" s="75"/>
      <c r="B6" s="34" t="s">
        <v>33</v>
      </c>
      <c r="C6" s="47" t="s">
        <v>34</v>
      </c>
      <c r="D6" s="38" t="s">
        <v>35</v>
      </c>
      <c r="E6" s="38" t="s">
        <v>21</v>
      </c>
      <c r="F6" s="45">
        <v>1</v>
      </c>
      <c r="G6" s="38" t="s">
        <v>22</v>
      </c>
      <c r="H6" s="38" t="s">
        <v>23</v>
      </c>
      <c r="I6" s="38" t="s">
        <v>37</v>
      </c>
      <c r="J6" s="38" t="s">
        <v>38</v>
      </c>
      <c r="K6" s="38" t="s">
        <v>39</v>
      </c>
      <c r="L6" s="38" t="s">
        <v>27</v>
      </c>
      <c r="M6" s="38" t="s">
        <v>93</v>
      </c>
      <c r="N6" s="51" t="s">
        <v>92</v>
      </c>
      <c r="O6" s="41" t="s">
        <v>90</v>
      </c>
    </row>
    <row r="7" spans="1:16" s="33" customFormat="1" ht="85.05" customHeight="1">
      <c r="A7" s="75"/>
      <c r="B7" s="40" t="s">
        <v>41</v>
      </c>
      <c r="C7" s="46" t="s">
        <v>42</v>
      </c>
      <c r="D7" s="38" t="s">
        <v>42</v>
      </c>
      <c r="E7" s="38" t="s">
        <v>21</v>
      </c>
      <c r="F7" s="45">
        <v>5</v>
      </c>
      <c r="G7" s="38" t="s">
        <v>22</v>
      </c>
      <c r="H7" s="38" t="s">
        <v>23</v>
      </c>
      <c r="I7" s="38" t="s">
        <v>37</v>
      </c>
      <c r="J7" s="38" t="s">
        <v>44</v>
      </c>
      <c r="K7" s="38" t="s">
        <v>45</v>
      </c>
      <c r="L7" s="38" t="s">
        <v>27</v>
      </c>
      <c r="M7" s="38" t="s">
        <v>46</v>
      </c>
      <c r="N7" s="51" t="s">
        <v>92</v>
      </c>
      <c r="O7" s="41" t="s">
        <v>90</v>
      </c>
    </row>
    <row r="8" spans="1:16" s="33" customFormat="1" ht="67.05" customHeight="1">
      <c r="A8" s="75"/>
      <c r="B8" s="34" t="s">
        <v>48</v>
      </c>
      <c r="C8" s="40" t="s">
        <v>49</v>
      </c>
      <c r="D8" s="40"/>
      <c r="E8" s="38"/>
      <c r="F8" s="63"/>
      <c r="G8" s="38"/>
      <c r="H8" s="38"/>
      <c r="I8" s="38"/>
      <c r="J8" s="56"/>
      <c r="K8" s="38"/>
      <c r="L8" s="38"/>
      <c r="M8" s="38"/>
      <c r="N8" s="51"/>
      <c r="O8" s="41"/>
    </row>
    <row r="9" spans="1:16" s="33" customFormat="1" ht="55.05" customHeight="1">
      <c r="A9" s="75"/>
      <c r="B9" s="40" t="s">
        <v>56</v>
      </c>
      <c r="C9" s="39" t="s">
        <v>57</v>
      </c>
      <c r="D9" s="41" t="s">
        <v>94</v>
      </c>
      <c r="E9" s="38" t="s">
        <v>21</v>
      </c>
      <c r="F9" s="50">
        <v>1</v>
      </c>
      <c r="G9" s="38" t="s">
        <v>22</v>
      </c>
      <c r="H9" s="38" t="s">
        <v>23</v>
      </c>
      <c r="I9" s="38" t="s">
        <v>37</v>
      </c>
      <c r="J9" s="56" t="s">
        <v>95</v>
      </c>
      <c r="K9" s="38" t="s">
        <v>96</v>
      </c>
      <c r="L9" s="38" t="s">
        <v>27</v>
      </c>
      <c r="M9" s="38" t="s">
        <v>97</v>
      </c>
      <c r="N9" s="57" t="s">
        <v>98</v>
      </c>
      <c r="O9" s="41" t="s">
        <v>90</v>
      </c>
      <c r="P9" s="58" t="s">
        <v>99</v>
      </c>
    </row>
  </sheetData>
  <mergeCells count="14">
    <mergeCell ref="A4:A9"/>
    <mergeCell ref="B2:B3"/>
    <mergeCell ref="C2:C3"/>
    <mergeCell ref="D2:D3"/>
    <mergeCell ref="E2:E3"/>
    <mergeCell ref="N2:N3"/>
    <mergeCell ref="O2:O3"/>
    <mergeCell ref="A1:M1"/>
    <mergeCell ref="H2:K2"/>
    <mergeCell ref="A2:A3"/>
    <mergeCell ref="F2:F3"/>
    <mergeCell ref="G2:G3"/>
    <mergeCell ref="L2:L3"/>
    <mergeCell ref="M2:M3"/>
  </mergeCells>
  <phoneticPr fontId="1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opLeftCell="A4" workbookViewId="0">
      <selection activeCell="M16" sqref="M16"/>
    </sheetView>
  </sheetViews>
  <sheetFormatPr defaultColWidth="9" defaultRowHeight="14.4"/>
  <cols>
    <col min="13" max="13" width="20.33203125" customWidth="1"/>
    <col min="14" max="14" width="27.77734375" customWidth="1"/>
  </cols>
  <sheetData>
    <row r="2" spans="1:15" s="32" customFormat="1" ht="45" customHeight="1">
      <c r="A2" s="73" t="s">
        <v>1</v>
      </c>
      <c r="B2" s="73" t="s">
        <v>2</v>
      </c>
      <c r="C2" s="73" t="s">
        <v>3</v>
      </c>
      <c r="D2" s="73" t="s">
        <v>4</v>
      </c>
      <c r="E2" s="76" t="s">
        <v>5</v>
      </c>
      <c r="F2" s="76" t="s">
        <v>6</v>
      </c>
      <c r="G2" s="73" t="s">
        <v>7</v>
      </c>
      <c r="H2" s="70" t="s">
        <v>8</v>
      </c>
      <c r="I2" s="71"/>
      <c r="J2" s="71"/>
      <c r="K2" s="72"/>
      <c r="L2" s="77" t="s">
        <v>9</v>
      </c>
      <c r="M2" s="73" t="s">
        <v>10</v>
      </c>
      <c r="N2" s="65" t="s">
        <v>11</v>
      </c>
      <c r="O2" s="66" t="s">
        <v>12</v>
      </c>
    </row>
    <row r="3" spans="1:15" s="32" customFormat="1" ht="45" customHeight="1">
      <c r="A3" s="73"/>
      <c r="B3" s="73"/>
      <c r="C3" s="73"/>
      <c r="D3" s="73"/>
      <c r="E3" s="76"/>
      <c r="F3" s="76"/>
      <c r="G3" s="73"/>
      <c r="H3" s="36" t="s">
        <v>13</v>
      </c>
      <c r="I3" s="35" t="s">
        <v>14</v>
      </c>
      <c r="J3" s="34" t="s">
        <v>15</v>
      </c>
      <c r="K3" s="34" t="s">
        <v>16</v>
      </c>
      <c r="L3" s="78"/>
      <c r="M3" s="73"/>
      <c r="N3" s="65"/>
      <c r="O3" s="67"/>
    </row>
    <row r="4" spans="1:15" s="33" customFormat="1" ht="100.5" customHeight="1">
      <c r="A4" s="37" t="s">
        <v>100</v>
      </c>
      <c r="B4" s="34" t="s">
        <v>18</v>
      </c>
      <c r="C4" s="38" t="s">
        <v>19</v>
      </c>
      <c r="D4" s="38" t="s">
        <v>20</v>
      </c>
      <c r="E4" s="38" t="s">
        <v>21</v>
      </c>
      <c r="F4" s="38">
        <v>1</v>
      </c>
      <c r="G4" s="38" t="s">
        <v>22</v>
      </c>
      <c r="H4" s="38" t="s">
        <v>23</v>
      </c>
      <c r="I4" s="38" t="s">
        <v>24</v>
      </c>
      <c r="J4" s="38" t="s">
        <v>25</v>
      </c>
      <c r="K4" s="38" t="s">
        <v>26</v>
      </c>
      <c r="L4" s="38" t="s">
        <v>27</v>
      </c>
      <c r="M4" s="38" t="s">
        <v>28</v>
      </c>
      <c r="N4" s="51" t="s">
        <v>29</v>
      </c>
      <c r="O4" s="52" t="s">
        <v>30</v>
      </c>
    </row>
    <row r="5" spans="1:15" s="33" customFormat="1" ht="48" customHeight="1">
      <c r="A5" s="37" t="s">
        <v>101</v>
      </c>
      <c r="B5" s="34" t="s">
        <v>18</v>
      </c>
      <c r="C5" s="39" t="s">
        <v>19</v>
      </c>
      <c r="D5" s="40" t="s">
        <v>63</v>
      </c>
      <c r="E5" s="40"/>
      <c r="F5" s="41">
        <v>1</v>
      </c>
      <c r="G5" s="42" t="s">
        <v>65</v>
      </c>
      <c r="H5" s="42" t="s">
        <v>66</v>
      </c>
      <c r="I5" s="53" t="s">
        <v>24</v>
      </c>
      <c r="J5" s="49" t="s">
        <v>67</v>
      </c>
      <c r="K5" s="53" t="s">
        <v>68</v>
      </c>
      <c r="L5" s="49" t="s">
        <v>69</v>
      </c>
      <c r="M5" s="49" t="s">
        <v>70</v>
      </c>
    </row>
    <row r="6" spans="1:15" s="33" customFormat="1" ht="48" customHeight="1">
      <c r="A6" s="43" t="s">
        <v>101</v>
      </c>
      <c r="B6" s="34" t="s">
        <v>18</v>
      </c>
      <c r="C6" s="39" t="s">
        <v>19</v>
      </c>
      <c r="D6" s="40" t="s">
        <v>71</v>
      </c>
      <c r="E6" s="40"/>
      <c r="F6" s="44">
        <v>2</v>
      </c>
      <c r="G6" s="42" t="s">
        <v>65</v>
      </c>
      <c r="H6" s="42" t="s">
        <v>66</v>
      </c>
      <c r="I6" s="53" t="s">
        <v>24</v>
      </c>
      <c r="J6" s="49" t="s">
        <v>67</v>
      </c>
      <c r="K6" s="53" t="s">
        <v>72</v>
      </c>
      <c r="L6" s="49" t="s">
        <v>69</v>
      </c>
      <c r="M6" s="49" t="s">
        <v>70</v>
      </c>
    </row>
    <row r="7" spans="1:15" s="33" customFormat="1" ht="88.05" customHeight="1">
      <c r="A7" s="37" t="s">
        <v>102</v>
      </c>
      <c r="B7" s="34" t="s">
        <v>18</v>
      </c>
      <c r="C7" s="38" t="s">
        <v>19</v>
      </c>
      <c r="D7" s="38" t="s">
        <v>20</v>
      </c>
      <c r="E7" s="38" t="s">
        <v>21</v>
      </c>
      <c r="F7" s="45">
        <v>1</v>
      </c>
      <c r="G7" s="38" t="s">
        <v>22</v>
      </c>
      <c r="H7" s="38" t="s">
        <v>23</v>
      </c>
      <c r="I7" s="38" t="s">
        <v>24</v>
      </c>
      <c r="J7" s="38" t="s">
        <v>25</v>
      </c>
      <c r="K7" s="38" t="s">
        <v>26</v>
      </c>
      <c r="L7" s="38" t="s">
        <v>27</v>
      </c>
      <c r="M7" s="38" t="s">
        <v>28</v>
      </c>
      <c r="N7" s="51" t="s">
        <v>89</v>
      </c>
      <c r="O7" s="41" t="s">
        <v>90</v>
      </c>
    </row>
    <row r="8" spans="1:15">
      <c r="F8">
        <f>SUM(F4:F7)</f>
        <v>5</v>
      </c>
    </row>
    <row r="9" spans="1:15" s="33" customFormat="1" ht="48" customHeight="1">
      <c r="A9" s="37" t="s">
        <v>101</v>
      </c>
      <c r="B9" s="40" t="s">
        <v>31</v>
      </c>
      <c r="C9" s="40" t="s">
        <v>32</v>
      </c>
      <c r="D9" s="40" t="s">
        <v>63</v>
      </c>
      <c r="E9" s="40" t="s">
        <v>64</v>
      </c>
      <c r="F9" s="44">
        <v>1</v>
      </c>
      <c r="G9" s="42" t="s">
        <v>65</v>
      </c>
      <c r="H9" s="42" t="s">
        <v>66</v>
      </c>
      <c r="I9" s="53" t="s">
        <v>24</v>
      </c>
      <c r="J9" s="49" t="s">
        <v>67</v>
      </c>
      <c r="K9" s="42" t="s">
        <v>73</v>
      </c>
      <c r="L9" s="49" t="s">
        <v>69</v>
      </c>
      <c r="M9" s="49" t="s">
        <v>74</v>
      </c>
    </row>
    <row r="10" spans="1:15" s="33" customFormat="1" ht="94.95" customHeight="1">
      <c r="A10" s="37" t="s">
        <v>102</v>
      </c>
      <c r="B10" s="40" t="s">
        <v>31</v>
      </c>
      <c r="C10" s="46" t="s">
        <v>32</v>
      </c>
      <c r="D10" s="38" t="s">
        <v>20</v>
      </c>
      <c r="E10" s="38" t="s">
        <v>21</v>
      </c>
      <c r="F10" s="45">
        <v>2</v>
      </c>
      <c r="G10" s="38" t="s">
        <v>22</v>
      </c>
      <c r="H10" s="38" t="s">
        <v>23</v>
      </c>
      <c r="I10" s="38" t="s">
        <v>24</v>
      </c>
      <c r="J10" s="38" t="s">
        <v>25</v>
      </c>
      <c r="K10" s="38" t="s">
        <v>91</v>
      </c>
      <c r="L10" s="38" t="s">
        <v>27</v>
      </c>
      <c r="M10" s="38" t="s">
        <v>28</v>
      </c>
      <c r="N10" s="51" t="s">
        <v>92</v>
      </c>
      <c r="O10" s="41" t="s">
        <v>90</v>
      </c>
    </row>
    <row r="11" spans="1:15">
      <c r="F11">
        <f>SUM(F9:F10)</f>
        <v>3</v>
      </c>
    </row>
    <row r="12" spans="1:15" s="33" customFormat="1" ht="82.95" customHeight="1">
      <c r="A12" s="37" t="s">
        <v>100</v>
      </c>
      <c r="B12" s="34" t="s">
        <v>33</v>
      </c>
      <c r="C12" s="47" t="s">
        <v>34</v>
      </c>
      <c r="D12" s="38" t="s">
        <v>35</v>
      </c>
      <c r="E12" s="38" t="s">
        <v>21</v>
      </c>
      <c r="F12" s="38">
        <v>2</v>
      </c>
      <c r="G12" s="38" t="s">
        <v>22</v>
      </c>
      <c r="H12" s="38" t="s">
        <v>36</v>
      </c>
      <c r="I12" s="38" t="s">
        <v>37</v>
      </c>
      <c r="J12" s="38" t="s">
        <v>38</v>
      </c>
      <c r="K12" s="38" t="s">
        <v>39</v>
      </c>
      <c r="L12" s="38" t="s">
        <v>27</v>
      </c>
      <c r="M12" s="38" t="s">
        <v>28</v>
      </c>
      <c r="N12" s="51" t="s">
        <v>40</v>
      </c>
      <c r="O12" s="52" t="s">
        <v>30</v>
      </c>
    </row>
    <row r="13" spans="1:15" s="33" customFormat="1" ht="48" customHeight="1">
      <c r="A13" s="37" t="s">
        <v>101</v>
      </c>
      <c r="B13" s="34" t="s">
        <v>33</v>
      </c>
      <c r="C13" s="34" t="s">
        <v>34</v>
      </c>
      <c r="D13" s="40" t="s">
        <v>71</v>
      </c>
      <c r="E13" s="40" t="s">
        <v>21</v>
      </c>
      <c r="F13" s="48">
        <v>2</v>
      </c>
      <c r="G13" s="42" t="s">
        <v>65</v>
      </c>
      <c r="H13" s="42" t="s">
        <v>66</v>
      </c>
      <c r="I13" s="53" t="s">
        <v>24</v>
      </c>
      <c r="J13" s="49" t="s">
        <v>75</v>
      </c>
      <c r="K13" s="54" t="s">
        <v>76</v>
      </c>
      <c r="L13" s="49" t="s">
        <v>69</v>
      </c>
      <c r="M13" s="49" t="s">
        <v>77</v>
      </c>
    </row>
    <row r="14" spans="1:15" s="33" customFormat="1" ht="70.95" customHeight="1">
      <c r="A14" s="37" t="s">
        <v>102</v>
      </c>
      <c r="B14" s="34" t="s">
        <v>33</v>
      </c>
      <c r="C14" s="47" t="s">
        <v>34</v>
      </c>
      <c r="D14" s="38" t="s">
        <v>35</v>
      </c>
      <c r="E14" s="38" t="s">
        <v>21</v>
      </c>
      <c r="F14" s="45">
        <v>2</v>
      </c>
      <c r="G14" s="38" t="s">
        <v>22</v>
      </c>
      <c r="H14" s="38" t="s">
        <v>23</v>
      </c>
      <c r="I14" s="38" t="s">
        <v>37</v>
      </c>
      <c r="J14" s="38" t="s">
        <v>38</v>
      </c>
      <c r="K14" s="38" t="s">
        <v>39</v>
      </c>
      <c r="L14" s="38" t="s">
        <v>27</v>
      </c>
      <c r="M14" s="38" t="s">
        <v>93</v>
      </c>
      <c r="N14" s="51" t="s">
        <v>92</v>
      </c>
      <c r="O14" s="41" t="s">
        <v>90</v>
      </c>
    </row>
    <row r="15" spans="1:15">
      <c r="F15">
        <f>SUM(F12:F14)</f>
        <v>6</v>
      </c>
    </row>
    <row r="16" spans="1:15" s="33" customFormat="1" ht="90" customHeight="1">
      <c r="A16" s="37" t="s">
        <v>100</v>
      </c>
      <c r="B16" s="40" t="s">
        <v>41</v>
      </c>
      <c r="C16" s="46" t="s">
        <v>42</v>
      </c>
      <c r="D16" s="38" t="s">
        <v>42</v>
      </c>
      <c r="E16" s="38" t="s">
        <v>21</v>
      </c>
      <c r="F16" s="38">
        <v>4</v>
      </c>
      <c r="G16" s="38" t="s">
        <v>22</v>
      </c>
      <c r="H16" s="38" t="s">
        <v>43</v>
      </c>
      <c r="I16" s="38" t="s">
        <v>37</v>
      </c>
      <c r="J16" s="38" t="s">
        <v>44</v>
      </c>
      <c r="K16" s="38" t="s">
        <v>45</v>
      </c>
      <c r="L16" s="38" t="s">
        <v>27</v>
      </c>
      <c r="M16" s="38" t="s">
        <v>46</v>
      </c>
      <c r="N16" s="51" t="s">
        <v>47</v>
      </c>
      <c r="O16" s="52" t="s">
        <v>30</v>
      </c>
    </row>
    <row r="17" spans="1:16" s="33" customFormat="1" ht="48" customHeight="1">
      <c r="A17" s="37" t="s">
        <v>101</v>
      </c>
      <c r="B17" s="40" t="s">
        <v>41</v>
      </c>
      <c r="C17" s="40" t="s">
        <v>42</v>
      </c>
      <c r="D17" s="40" t="s">
        <v>78</v>
      </c>
      <c r="E17" s="40"/>
      <c r="F17" s="38">
        <v>2</v>
      </c>
      <c r="G17" s="42" t="s">
        <v>65</v>
      </c>
      <c r="H17" s="42" t="s">
        <v>66</v>
      </c>
      <c r="I17" s="53" t="s">
        <v>45</v>
      </c>
      <c r="J17" s="53" t="s">
        <v>79</v>
      </c>
      <c r="K17" s="53" t="s">
        <v>45</v>
      </c>
      <c r="L17" s="49" t="s">
        <v>69</v>
      </c>
      <c r="M17" s="49" t="s">
        <v>80</v>
      </c>
    </row>
    <row r="18" spans="1:16" s="33" customFormat="1" ht="48" customHeight="1">
      <c r="B18" s="40" t="s">
        <v>41</v>
      </c>
      <c r="C18" s="40" t="s">
        <v>42</v>
      </c>
      <c r="D18" s="40" t="s">
        <v>78</v>
      </c>
      <c r="E18" s="40" t="s">
        <v>21</v>
      </c>
      <c r="F18" s="38">
        <v>5</v>
      </c>
      <c r="G18" s="42" t="s">
        <v>81</v>
      </c>
      <c r="H18" s="49" t="s">
        <v>82</v>
      </c>
      <c r="I18" s="53" t="s">
        <v>45</v>
      </c>
      <c r="J18" s="53" t="s">
        <v>79</v>
      </c>
      <c r="K18" s="53" t="s">
        <v>45</v>
      </c>
      <c r="L18" s="49" t="s">
        <v>69</v>
      </c>
      <c r="M18" s="49" t="s">
        <v>83</v>
      </c>
    </row>
    <row r="19" spans="1:16" s="33" customFormat="1" ht="85.05" customHeight="1">
      <c r="A19" s="37" t="s">
        <v>102</v>
      </c>
      <c r="B19" s="40" t="s">
        <v>41</v>
      </c>
      <c r="C19" s="46" t="s">
        <v>42</v>
      </c>
      <c r="D19" s="38" t="s">
        <v>42</v>
      </c>
      <c r="E19" s="38" t="s">
        <v>21</v>
      </c>
      <c r="F19" s="38">
        <v>4</v>
      </c>
      <c r="G19" s="38" t="s">
        <v>22</v>
      </c>
      <c r="H19" s="38" t="s">
        <v>23</v>
      </c>
      <c r="I19" s="38" t="s">
        <v>37</v>
      </c>
      <c r="J19" s="38" t="s">
        <v>44</v>
      </c>
      <c r="K19" s="38" t="s">
        <v>45</v>
      </c>
      <c r="L19" s="38" t="s">
        <v>27</v>
      </c>
      <c r="M19" s="38" t="s">
        <v>46</v>
      </c>
      <c r="N19" s="51" t="s">
        <v>92</v>
      </c>
      <c r="O19" s="41" t="s">
        <v>90</v>
      </c>
    </row>
    <row r="20" spans="1:16">
      <c r="F20">
        <f>SUM(F16:F19)</f>
        <v>15</v>
      </c>
    </row>
    <row r="21" spans="1:16" s="33" customFormat="1" ht="79.2" customHeight="1">
      <c r="A21" s="37" t="s">
        <v>100</v>
      </c>
      <c r="B21" s="34" t="s">
        <v>48</v>
      </c>
      <c r="C21" s="40" t="s">
        <v>49</v>
      </c>
      <c r="D21" s="40" t="s">
        <v>50</v>
      </c>
      <c r="E21" s="40" t="s">
        <v>21</v>
      </c>
      <c r="F21" s="40" t="s">
        <v>51</v>
      </c>
      <c r="G21" s="38" t="s">
        <v>22</v>
      </c>
      <c r="H21" s="38" t="s">
        <v>43</v>
      </c>
      <c r="I21" s="38" t="s">
        <v>37</v>
      </c>
      <c r="J21" s="42" t="s">
        <v>52</v>
      </c>
      <c r="K21" s="53" t="s">
        <v>53</v>
      </c>
      <c r="L21" s="38" t="s">
        <v>27</v>
      </c>
      <c r="M21" s="55" t="s">
        <v>54</v>
      </c>
      <c r="N21" s="51" t="s">
        <v>55</v>
      </c>
      <c r="O21" s="52" t="s">
        <v>30</v>
      </c>
    </row>
    <row r="23" spans="1:16" s="33" customFormat="1" ht="71.7" customHeight="1">
      <c r="A23" s="37" t="s">
        <v>100</v>
      </c>
      <c r="B23" s="40" t="s">
        <v>56</v>
      </c>
      <c r="C23" s="39" t="s">
        <v>57</v>
      </c>
      <c r="D23" s="41" t="s">
        <v>58</v>
      </c>
      <c r="E23" s="40" t="s">
        <v>21</v>
      </c>
      <c r="F23" s="41">
        <v>1</v>
      </c>
      <c r="G23" s="38" t="s">
        <v>22</v>
      </c>
      <c r="H23" s="38" t="s">
        <v>43</v>
      </c>
      <c r="I23" s="38" t="s">
        <v>37</v>
      </c>
      <c r="J23" s="42" t="s">
        <v>59</v>
      </c>
      <c r="K23" s="53" t="s">
        <v>60</v>
      </c>
      <c r="L23" s="38" t="s">
        <v>27</v>
      </c>
      <c r="M23" s="55" t="s">
        <v>61</v>
      </c>
      <c r="N23" s="51" t="s">
        <v>62</v>
      </c>
      <c r="O23" s="52" t="s">
        <v>30</v>
      </c>
    </row>
    <row r="24" spans="1:16" s="33" customFormat="1" ht="48" customHeight="1">
      <c r="A24" s="37" t="s">
        <v>101</v>
      </c>
      <c r="B24" s="40" t="s">
        <v>56</v>
      </c>
      <c r="C24" s="39" t="s">
        <v>57</v>
      </c>
      <c r="D24" s="41" t="s">
        <v>71</v>
      </c>
      <c r="E24" s="41" t="s">
        <v>21</v>
      </c>
      <c r="F24" s="41">
        <v>1</v>
      </c>
      <c r="G24" s="42" t="s">
        <v>81</v>
      </c>
      <c r="H24" s="49" t="s">
        <v>82</v>
      </c>
      <c r="I24" s="53" t="s">
        <v>24</v>
      </c>
      <c r="J24" s="49" t="s">
        <v>84</v>
      </c>
      <c r="K24" s="53" t="s">
        <v>85</v>
      </c>
      <c r="L24" s="49" t="s">
        <v>69</v>
      </c>
      <c r="M24" s="49" t="s">
        <v>86</v>
      </c>
    </row>
    <row r="25" spans="1:16" s="33" customFormat="1" ht="55.05" customHeight="1">
      <c r="A25" s="37" t="s">
        <v>102</v>
      </c>
      <c r="B25" s="40" t="s">
        <v>56</v>
      </c>
      <c r="C25" s="39" t="s">
        <v>57</v>
      </c>
      <c r="D25" s="41" t="s">
        <v>94</v>
      </c>
      <c r="E25" s="38" t="s">
        <v>21</v>
      </c>
      <c r="F25" s="50">
        <v>1</v>
      </c>
      <c r="G25" s="38" t="s">
        <v>22</v>
      </c>
      <c r="H25" s="38" t="s">
        <v>23</v>
      </c>
      <c r="I25" s="38" t="s">
        <v>37</v>
      </c>
      <c r="J25" s="56" t="s">
        <v>95</v>
      </c>
      <c r="K25" s="38" t="s">
        <v>96</v>
      </c>
      <c r="L25" s="38" t="s">
        <v>27</v>
      </c>
      <c r="M25" s="38" t="s">
        <v>97</v>
      </c>
      <c r="N25" s="57" t="s">
        <v>98</v>
      </c>
      <c r="O25" s="41" t="s">
        <v>90</v>
      </c>
      <c r="P25" s="58" t="s">
        <v>99</v>
      </c>
    </row>
    <row r="26" spans="1:16">
      <c r="F26">
        <f>SUM(F23:F25)</f>
        <v>3</v>
      </c>
    </row>
  </sheetData>
  <mergeCells count="12">
    <mergeCell ref="F2:F3"/>
    <mergeCell ref="G2:G3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H2:K2"/>
  </mergeCells>
  <phoneticPr fontId="17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5"/>
  <sheetViews>
    <sheetView topLeftCell="A11" workbookViewId="0">
      <selection activeCell="I13" sqref="I13:P25"/>
    </sheetView>
  </sheetViews>
  <sheetFormatPr defaultColWidth="9" defaultRowHeight="14.4"/>
  <cols>
    <col min="9" max="9" width="11.21875" customWidth="1"/>
  </cols>
  <sheetData>
    <row r="1" spans="3:16" ht="15.75" customHeight="1"/>
    <row r="2" spans="3:16" ht="20.399999999999999">
      <c r="C2" s="80" t="s">
        <v>103</v>
      </c>
      <c r="D2" s="80"/>
      <c r="E2" s="80"/>
      <c r="F2" s="80"/>
      <c r="G2" s="80"/>
      <c r="H2" s="80"/>
      <c r="I2" s="80"/>
      <c r="J2" s="80"/>
    </row>
    <row r="3" spans="3:16" ht="40.799999999999997">
      <c r="C3" s="23"/>
      <c r="D3" s="24" t="s">
        <v>20</v>
      </c>
      <c r="E3" s="24" t="s">
        <v>104</v>
      </c>
      <c r="F3" s="24" t="s">
        <v>42</v>
      </c>
      <c r="G3" s="24" t="s">
        <v>105</v>
      </c>
      <c r="H3" s="24" t="s">
        <v>106</v>
      </c>
      <c r="I3" s="24" t="s">
        <v>107</v>
      </c>
      <c r="J3" s="24"/>
    </row>
    <row r="4" spans="3:16" ht="20.399999999999999">
      <c r="C4" s="23" t="s">
        <v>102</v>
      </c>
      <c r="D4" s="25">
        <v>4</v>
      </c>
      <c r="E4" s="25">
        <v>2</v>
      </c>
      <c r="F4" s="25">
        <v>4</v>
      </c>
      <c r="G4" s="25"/>
      <c r="H4" s="25"/>
      <c r="I4" s="25"/>
      <c r="J4" s="27">
        <f>SUM(D4:I4)</f>
        <v>10</v>
      </c>
    </row>
    <row r="5" spans="3:16" ht="20.399999999999999">
      <c r="C5" s="23" t="s">
        <v>100</v>
      </c>
      <c r="D5" s="25">
        <v>1</v>
      </c>
      <c r="E5" s="25">
        <v>2</v>
      </c>
      <c r="F5" s="25">
        <v>4</v>
      </c>
      <c r="G5" s="25">
        <v>1</v>
      </c>
      <c r="H5" s="25"/>
      <c r="I5" s="25"/>
      <c r="J5" s="27">
        <f>SUM(D5:I5)</f>
        <v>8</v>
      </c>
    </row>
    <row r="6" spans="3:16" ht="20.399999999999999">
      <c r="C6" s="23" t="s">
        <v>101</v>
      </c>
      <c r="D6" s="25">
        <v>4</v>
      </c>
      <c r="E6" s="25">
        <v>2</v>
      </c>
      <c r="F6" s="25">
        <v>7</v>
      </c>
      <c r="G6" s="25"/>
      <c r="H6" s="25">
        <v>1</v>
      </c>
      <c r="I6" s="25"/>
      <c r="J6" s="27">
        <f>SUM(D6:I6)</f>
        <v>14</v>
      </c>
    </row>
    <row r="7" spans="3:16" ht="20.399999999999999">
      <c r="C7" s="26" t="s">
        <v>108</v>
      </c>
      <c r="D7" s="27">
        <f t="shared" ref="D7:J7" si="0">SUM(D4:D6)</f>
        <v>9</v>
      </c>
      <c r="E7" s="27">
        <f t="shared" si="0"/>
        <v>6</v>
      </c>
      <c r="F7" s="27">
        <f t="shared" si="0"/>
        <v>15</v>
      </c>
      <c r="G7" s="27">
        <f t="shared" si="0"/>
        <v>1</v>
      </c>
      <c r="H7" s="27">
        <f t="shared" si="0"/>
        <v>1</v>
      </c>
      <c r="I7" s="27">
        <f t="shared" si="0"/>
        <v>0</v>
      </c>
      <c r="J7" s="27">
        <f t="shared" si="0"/>
        <v>32</v>
      </c>
    </row>
    <row r="8" spans="3:16" ht="14.4" customHeight="1"/>
    <row r="13" spans="3:16" ht="20.399999999999999">
      <c r="I13" s="81" t="s">
        <v>109</v>
      </c>
      <c r="J13" s="81"/>
      <c r="K13" s="81"/>
      <c r="L13" s="81"/>
      <c r="M13" s="81"/>
      <c r="N13" s="81"/>
      <c r="O13" s="81"/>
      <c r="P13" s="81"/>
    </row>
    <row r="14" spans="3:16" ht="40.799999999999997">
      <c r="I14" s="28"/>
      <c r="J14" s="29" t="s">
        <v>20</v>
      </c>
      <c r="K14" s="29" t="s">
        <v>104</v>
      </c>
      <c r="L14" s="29" t="s">
        <v>42</v>
      </c>
      <c r="M14" s="29" t="s">
        <v>105</v>
      </c>
      <c r="N14" s="29" t="s">
        <v>106</v>
      </c>
      <c r="O14" s="29" t="s">
        <v>107</v>
      </c>
      <c r="P14" s="29"/>
    </row>
    <row r="15" spans="3:16" ht="20.399999999999999">
      <c r="I15" s="28" t="s">
        <v>102</v>
      </c>
      <c r="J15" s="29">
        <v>8</v>
      </c>
      <c r="K15" s="29">
        <v>3</v>
      </c>
      <c r="L15" s="29">
        <v>5</v>
      </c>
      <c r="M15" s="29">
        <v>1</v>
      </c>
      <c r="N15" s="29">
        <v>1</v>
      </c>
      <c r="O15" s="29">
        <v>1</v>
      </c>
      <c r="P15" s="30">
        <f>SUM(J15:O15)</f>
        <v>19</v>
      </c>
    </row>
    <row r="16" spans="3:16" ht="20.399999999999999">
      <c r="I16" s="28" t="s">
        <v>100</v>
      </c>
      <c r="J16" s="29">
        <v>2</v>
      </c>
      <c r="K16" s="29">
        <v>3</v>
      </c>
      <c r="L16" s="29">
        <v>5</v>
      </c>
      <c r="M16" s="29">
        <v>1</v>
      </c>
      <c r="N16" s="29">
        <v>1</v>
      </c>
      <c r="O16" s="29">
        <v>1</v>
      </c>
      <c r="P16" s="30">
        <f>SUM(J16:O16)</f>
        <v>13</v>
      </c>
    </row>
    <row r="17" spans="9:16" ht="20.399999999999999">
      <c r="I17" s="28" t="s">
        <v>101</v>
      </c>
      <c r="J17" s="29">
        <v>9</v>
      </c>
      <c r="K17" s="29">
        <v>3</v>
      </c>
      <c r="L17" s="29">
        <v>8</v>
      </c>
      <c r="M17" s="29">
        <v>0</v>
      </c>
      <c r="N17" s="29">
        <v>1</v>
      </c>
      <c r="O17" s="29">
        <v>1</v>
      </c>
      <c r="P17" s="30">
        <f>SUM(J17:O17)</f>
        <v>22</v>
      </c>
    </row>
    <row r="18" spans="9:16" ht="20.399999999999999">
      <c r="I18" s="31" t="s">
        <v>108</v>
      </c>
      <c r="J18" s="30">
        <f t="shared" ref="J18:O18" si="1">SUM(J15:J17)</f>
        <v>19</v>
      </c>
      <c r="K18" s="30">
        <f t="shared" si="1"/>
        <v>9</v>
      </c>
      <c r="L18" s="30">
        <f t="shared" si="1"/>
        <v>18</v>
      </c>
      <c r="M18" s="30">
        <f t="shared" si="1"/>
        <v>2</v>
      </c>
      <c r="N18" s="30">
        <f t="shared" si="1"/>
        <v>3</v>
      </c>
      <c r="O18" s="30">
        <f t="shared" si="1"/>
        <v>3</v>
      </c>
      <c r="P18" s="30">
        <f>SUM(J18:O18)</f>
        <v>54</v>
      </c>
    </row>
    <row r="19" spans="9:16" ht="20.399999999999999">
      <c r="I19" s="28"/>
      <c r="J19" s="28"/>
      <c r="K19" s="28"/>
      <c r="L19" s="28"/>
      <c r="M19" s="28"/>
      <c r="N19" s="28"/>
      <c r="O19" s="28"/>
      <c r="P19" s="28"/>
    </row>
    <row r="20" spans="9:16" ht="20.399999999999999">
      <c r="I20" s="82" t="s">
        <v>103</v>
      </c>
      <c r="J20" s="82"/>
      <c r="K20" s="82"/>
      <c r="L20" s="82"/>
      <c r="M20" s="82"/>
      <c r="N20" s="82"/>
      <c r="O20" s="82"/>
      <c r="P20" s="82"/>
    </row>
    <row r="21" spans="9:16" ht="40.799999999999997">
      <c r="I21" s="28"/>
      <c r="J21" s="29" t="s">
        <v>20</v>
      </c>
      <c r="K21" s="29" t="s">
        <v>104</v>
      </c>
      <c r="L21" s="29" t="s">
        <v>42</v>
      </c>
      <c r="M21" s="29" t="s">
        <v>105</v>
      </c>
      <c r="N21" s="29" t="s">
        <v>106</v>
      </c>
      <c r="O21" s="29" t="s">
        <v>107</v>
      </c>
      <c r="P21" s="29"/>
    </row>
    <row r="22" spans="9:16" ht="20.399999999999999">
      <c r="I22" s="28" t="s">
        <v>102</v>
      </c>
      <c r="J22" s="29">
        <v>3</v>
      </c>
      <c r="K22" s="29">
        <v>2</v>
      </c>
      <c r="L22" s="29">
        <v>4</v>
      </c>
      <c r="M22" s="29"/>
      <c r="N22" s="29">
        <v>1</v>
      </c>
      <c r="O22" s="29"/>
      <c r="P22" s="30">
        <f>SUM(J22:O22)</f>
        <v>10</v>
      </c>
    </row>
    <row r="23" spans="9:16" ht="20.399999999999999">
      <c r="I23" s="28" t="s">
        <v>100</v>
      </c>
      <c r="J23" s="29">
        <v>1</v>
      </c>
      <c r="K23" s="29">
        <v>2</v>
      </c>
      <c r="L23" s="29">
        <v>4</v>
      </c>
      <c r="M23" s="29">
        <v>1</v>
      </c>
      <c r="N23" s="29">
        <v>1</v>
      </c>
      <c r="O23" s="29"/>
      <c r="P23" s="30">
        <f>SUM(J23:O23)</f>
        <v>9</v>
      </c>
    </row>
    <row r="24" spans="9:16" ht="20.399999999999999">
      <c r="I24" s="28" t="s">
        <v>101</v>
      </c>
      <c r="J24" s="29">
        <v>3</v>
      </c>
      <c r="K24" s="29">
        <v>2</v>
      </c>
      <c r="L24" s="29">
        <v>7</v>
      </c>
      <c r="M24" s="29"/>
      <c r="N24" s="29">
        <v>1</v>
      </c>
      <c r="O24" s="29"/>
      <c r="P24" s="30">
        <f>SUM(J24:O24)</f>
        <v>13</v>
      </c>
    </row>
    <row r="25" spans="9:16" ht="20.399999999999999">
      <c r="I25" s="26" t="s">
        <v>108</v>
      </c>
      <c r="J25" s="27">
        <f>SUM(J22:J24)</f>
        <v>7</v>
      </c>
      <c r="K25" s="27">
        <f>SUM(K22:K24)</f>
        <v>6</v>
      </c>
      <c r="L25" s="27">
        <f>SUM(L22:L24)</f>
        <v>15</v>
      </c>
      <c r="M25" s="27">
        <f>SUM(M22:M24)</f>
        <v>1</v>
      </c>
      <c r="N25" s="27">
        <f>SUM(N22:N24)</f>
        <v>3</v>
      </c>
      <c r="O25" s="27"/>
      <c r="P25" s="30">
        <f>SUM(J25:O25)</f>
        <v>32</v>
      </c>
    </row>
  </sheetData>
  <mergeCells count="3">
    <mergeCell ref="C2:J2"/>
    <mergeCell ref="I13:P13"/>
    <mergeCell ref="I20:P20"/>
  </mergeCells>
  <phoneticPr fontId="17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A7" workbookViewId="0">
      <selection activeCell="M8" sqref="M8"/>
    </sheetView>
  </sheetViews>
  <sheetFormatPr defaultColWidth="8.88671875" defaultRowHeight="14.4"/>
  <cols>
    <col min="6" max="6" width="8.88671875" style="5"/>
    <col min="8" max="8" width="11.88671875" customWidth="1"/>
    <col min="10" max="10" width="11" customWidth="1"/>
    <col min="11" max="11" width="23.5546875" style="5" customWidth="1"/>
    <col min="13" max="13" width="44.33203125" style="6" customWidth="1"/>
  </cols>
  <sheetData>
    <row r="1" spans="1:13" ht="46.95" customHeight="1">
      <c r="A1" s="83" t="s">
        <v>110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s="1" customFormat="1" ht="45" customHeight="1">
      <c r="A2" s="84" t="s">
        <v>1</v>
      </c>
      <c r="B2" s="84" t="s">
        <v>2</v>
      </c>
      <c r="C2" s="84" t="s">
        <v>3</v>
      </c>
      <c r="D2" s="84" t="s">
        <v>4</v>
      </c>
      <c r="E2" s="86" t="s">
        <v>5</v>
      </c>
      <c r="F2" s="86" t="s">
        <v>6</v>
      </c>
      <c r="G2" s="84" t="s">
        <v>7</v>
      </c>
      <c r="H2" s="84" t="s">
        <v>8</v>
      </c>
      <c r="I2" s="84"/>
      <c r="J2" s="84"/>
      <c r="K2" s="84"/>
      <c r="L2" s="84" t="s">
        <v>9</v>
      </c>
      <c r="M2" s="84" t="s">
        <v>10</v>
      </c>
    </row>
    <row r="3" spans="1:13" s="1" customFormat="1" ht="45" customHeight="1">
      <c r="A3" s="84"/>
      <c r="B3" s="84"/>
      <c r="C3" s="84"/>
      <c r="D3" s="84"/>
      <c r="E3" s="86"/>
      <c r="F3" s="86"/>
      <c r="G3" s="84"/>
      <c r="H3" s="8" t="s">
        <v>13</v>
      </c>
      <c r="I3" s="7" t="s">
        <v>14</v>
      </c>
      <c r="J3" s="7" t="s">
        <v>15</v>
      </c>
      <c r="K3" s="7" t="s">
        <v>16</v>
      </c>
      <c r="L3" s="84"/>
      <c r="M3" s="84"/>
    </row>
    <row r="4" spans="1:13" s="2" customFormat="1" ht="82.05" customHeight="1">
      <c r="A4" s="85" t="s">
        <v>17</v>
      </c>
      <c r="B4" s="9" t="s">
        <v>18</v>
      </c>
      <c r="C4" s="10" t="s">
        <v>19</v>
      </c>
      <c r="D4" s="11" t="s">
        <v>111</v>
      </c>
      <c r="E4" s="10" t="s">
        <v>21</v>
      </c>
      <c r="F4" s="12">
        <v>5</v>
      </c>
      <c r="G4" s="10" t="s">
        <v>22</v>
      </c>
      <c r="H4" s="10" t="s">
        <v>23</v>
      </c>
      <c r="I4" s="9" t="s">
        <v>24</v>
      </c>
      <c r="J4" s="9" t="s">
        <v>67</v>
      </c>
      <c r="K4" s="10" t="s">
        <v>25</v>
      </c>
      <c r="L4" s="11" t="s">
        <v>69</v>
      </c>
      <c r="M4" s="18" t="s">
        <v>112</v>
      </c>
    </row>
    <row r="5" spans="1:13" s="3" customFormat="1" ht="82.05" customHeight="1">
      <c r="A5" s="85"/>
      <c r="B5" s="13" t="s">
        <v>31</v>
      </c>
      <c r="C5" s="13" t="s">
        <v>32</v>
      </c>
      <c r="D5" s="11" t="s">
        <v>111</v>
      </c>
      <c r="E5" s="10" t="s">
        <v>21</v>
      </c>
      <c r="F5" s="14">
        <v>3</v>
      </c>
      <c r="G5" s="10" t="s">
        <v>22</v>
      </c>
      <c r="H5" s="10" t="s">
        <v>23</v>
      </c>
      <c r="I5" s="10" t="s">
        <v>24</v>
      </c>
      <c r="J5" s="10" t="s">
        <v>25</v>
      </c>
      <c r="K5" s="10" t="s">
        <v>91</v>
      </c>
      <c r="L5" s="10" t="s">
        <v>27</v>
      </c>
      <c r="M5" s="18" t="s">
        <v>112</v>
      </c>
    </row>
    <row r="6" spans="1:13" s="3" customFormat="1" ht="82.05" customHeight="1">
      <c r="A6" s="85"/>
      <c r="B6" s="9" t="s">
        <v>33</v>
      </c>
      <c r="C6" s="9" t="s">
        <v>34</v>
      </c>
      <c r="D6" s="11" t="s">
        <v>111</v>
      </c>
      <c r="E6" s="10" t="s">
        <v>21</v>
      </c>
      <c r="F6" s="14">
        <v>3</v>
      </c>
      <c r="G6" s="10" t="s">
        <v>22</v>
      </c>
      <c r="H6" s="10" t="s">
        <v>23</v>
      </c>
      <c r="I6" s="10" t="s">
        <v>37</v>
      </c>
      <c r="J6" s="10" t="s">
        <v>38</v>
      </c>
      <c r="K6" s="10" t="s">
        <v>39</v>
      </c>
      <c r="L6" s="10" t="s">
        <v>27</v>
      </c>
      <c r="M6" s="18" t="s">
        <v>112</v>
      </c>
    </row>
    <row r="7" spans="1:13" s="3" customFormat="1" ht="58.05" customHeight="1">
      <c r="A7" s="85"/>
      <c r="B7" s="13" t="s">
        <v>41</v>
      </c>
      <c r="C7" s="13" t="s">
        <v>42</v>
      </c>
      <c r="D7" s="11" t="s">
        <v>111</v>
      </c>
      <c r="E7" s="10" t="s">
        <v>21</v>
      </c>
      <c r="F7" s="14">
        <v>16</v>
      </c>
      <c r="G7" s="10" t="s">
        <v>22</v>
      </c>
      <c r="H7" s="10" t="s">
        <v>23</v>
      </c>
      <c r="I7" s="10" t="s">
        <v>37</v>
      </c>
      <c r="J7" s="10" t="s">
        <v>44</v>
      </c>
      <c r="K7" s="10" t="s">
        <v>45</v>
      </c>
      <c r="L7" s="10" t="s">
        <v>27</v>
      </c>
      <c r="M7" s="18" t="s">
        <v>113</v>
      </c>
    </row>
    <row r="8" spans="1:13" s="3" customFormat="1" ht="45.6" customHeight="1">
      <c r="A8" s="85"/>
      <c r="B8" s="13" t="s">
        <v>48</v>
      </c>
      <c r="C8" s="13" t="s">
        <v>114</v>
      </c>
      <c r="D8" s="11" t="s">
        <v>111</v>
      </c>
      <c r="E8" s="13" t="s">
        <v>21</v>
      </c>
      <c r="F8" s="14">
        <v>1</v>
      </c>
      <c r="G8" s="10" t="s">
        <v>22</v>
      </c>
      <c r="H8" s="10" t="s">
        <v>23</v>
      </c>
      <c r="I8" s="10" t="s">
        <v>37</v>
      </c>
      <c r="J8" s="13" t="s">
        <v>52</v>
      </c>
      <c r="K8" s="10" t="s">
        <v>53</v>
      </c>
      <c r="L8" s="10" t="s">
        <v>27</v>
      </c>
      <c r="M8" s="18" t="s">
        <v>125</v>
      </c>
    </row>
    <row r="9" spans="1:13" s="3" customFormat="1" ht="46.05" customHeight="1">
      <c r="A9" s="85"/>
      <c r="B9" s="9" t="s">
        <v>56</v>
      </c>
      <c r="C9" s="10" t="s">
        <v>57</v>
      </c>
      <c r="D9" s="11" t="s">
        <v>111</v>
      </c>
      <c r="E9" s="13" t="s">
        <v>21</v>
      </c>
      <c r="F9" s="15">
        <v>3</v>
      </c>
      <c r="G9" s="10" t="s">
        <v>22</v>
      </c>
      <c r="H9" s="10" t="s">
        <v>23</v>
      </c>
      <c r="I9" s="10" t="s">
        <v>37</v>
      </c>
      <c r="J9" s="13" t="s">
        <v>59</v>
      </c>
      <c r="K9" s="10" t="s">
        <v>60</v>
      </c>
      <c r="L9" s="10" t="s">
        <v>27</v>
      </c>
      <c r="M9" s="19" t="s">
        <v>124</v>
      </c>
    </row>
    <row r="10" spans="1:13" s="3" customFormat="1" ht="57" customHeight="1">
      <c r="A10" s="85"/>
      <c r="B10" s="13" t="s">
        <v>115</v>
      </c>
      <c r="C10" s="16" t="s">
        <v>107</v>
      </c>
      <c r="D10" s="11" t="s">
        <v>111</v>
      </c>
      <c r="E10" s="13" t="s">
        <v>21</v>
      </c>
      <c r="F10" s="17">
        <v>1</v>
      </c>
      <c r="G10" s="10" t="s">
        <v>22</v>
      </c>
      <c r="H10" s="10" t="s">
        <v>23</v>
      </c>
      <c r="I10" s="20" t="s">
        <v>116</v>
      </c>
      <c r="J10" s="20" t="s">
        <v>117</v>
      </c>
      <c r="K10" s="21" t="s">
        <v>118</v>
      </c>
      <c r="L10" s="10" t="s">
        <v>27</v>
      </c>
      <c r="M10" s="22" t="s">
        <v>119</v>
      </c>
    </row>
    <row r="11" spans="1:13" s="4" customFormat="1" ht="46.05" customHeight="1">
      <c r="A11" s="85"/>
      <c r="B11" s="13" t="s">
        <v>120</v>
      </c>
      <c r="C11" s="16" t="s">
        <v>107</v>
      </c>
      <c r="D11" s="11" t="s">
        <v>111</v>
      </c>
      <c r="E11" s="13" t="s">
        <v>21</v>
      </c>
      <c r="F11" s="17">
        <v>1</v>
      </c>
      <c r="G11" s="10" t="s">
        <v>65</v>
      </c>
      <c r="H11" s="10" t="s">
        <v>66</v>
      </c>
      <c r="I11" s="20" t="s">
        <v>121</v>
      </c>
      <c r="J11" s="20" t="s">
        <v>122</v>
      </c>
      <c r="K11" s="21" t="s">
        <v>123</v>
      </c>
      <c r="L11" s="10" t="s">
        <v>27</v>
      </c>
      <c r="M11" s="22"/>
    </row>
  </sheetData>
  <mergeCells count="12">
    <mergeCell ref="A1:M1"/>
    <mergeCell ref="H2:K2"/>
    <mergeCell ref="A2:A3"/>
    <mergeCell ref="A4:A11"/>
    <mergeCell ref="B2:B3"/>
    <mergeCell ref="C2:C3"/>
    <mergeCell ref="D2:D3"/>
    <mergeCell ref="E2:E3"/>
    <mergeCell ref="F2:F3"/>
    <mergeCell ref="G2:G3"/>
    <mergeCell ref="L2:L3"/>
    <mergeCell ref="M2:M3"/>
  </mergeCells>
  <phoneticPr fontId="17" type="noConversion"/>
  <pageMargins left="0.75" right="0.75" top="1" bottom="1" header="0.5" footer="0.5"/>
  <pageSetup paperSize="9" scale="7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平房镇</vt:lpstr>
      <vt:lpstr>平新</vt:lpstr>
      <vt:lpstr>兴建</vt:lpstr>
      <vt:lpstr>汇总</vt:lpstr>
      <vt:lpstr>Sheet5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xb21cn</cp:lastModifiedBy>
  <dcterms:created xsi:type="dcterms:W3CDTF">2022-07-30T02:21:00Z</dcterms:created>
  <dcterms:modified xsi:type="dcterms:W3CDTF">2022-08-09T01:36:30Z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C6E6A81150EE4F78A242026B4673859D</vt:lpwstr>
  </property>
  <property fmtid="{D5CDD505-2E9C-101B-9397-08002B2CF9AE}" pid="3" name="KSOProductBuildVer">
    <vt:lpwstr>2052-11.1.0.11875</vt:lpwstr>
  </property>
</Properties>
</file>