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件1 (2)" sheetId="3" r:id="rId1"/>
  </sheets>
  <definedNames>
    <definedName name="_xlnm._FilterDatabase" localSheetId="0" hidden="1">'附件1 (2)'!$A$3:$M$3</definedName>
    <definedName name="_xlnm.Print_Titles" localSheetId="0">'附件1 (2)'!$2:$3</definedName>
  </definedNames>
  <calcPr calcId="144525"/>
</workbook>
</file>

<file path=xl/sharedStrings.xml><?xml version="1.0" encoding="utf-8"?>
<sst xmlns="http://schemas.openxmlformats.org/spreadsheetml/2006/main" count="805" uniqueCount="259">
  <si>
    <t>附件</t>
  </si>
  <si>
    <t>武昌区卫健局2022年度事业单位公开招聘集中面试考生综合成绩汇总表（卫生专业类）</t>
  </si>
  <si>
    <t>序号</t>
  </si>
  <si>
    <t>主管单位</t>
  </si>
  <si>
    <t>招聘单位</t>
  </si>
  <si>
    <t>岗位代码</t>
  </si>
  <si>
    <t>招聘岗位</t>
  </si>
  <si>
    <t>计划招聘人数</t>
  </si>
  <si>
    <t>报名序号</t>
  </si>
  <si>
    <t>笔试成绩</t>
  </si>
  <si>
    <t>面试
成绩</t>
  </si>
  <si>
    <t>综合成绩</t>
  </si>
  <si>
    <t>综合排名</t>
  </si>
  <si>
    <t>面试日期</t>
  </si>
  <si>
    <t>备注</t>
  </si>
  <si>
    <t>武昌区卫生健康局</t>
  </si>
  <si>
    <t>武汉市第七医院</t>
  </si>
  <si>
    <t>220600800601</t>
  </si>
  <si>
    <t>感染性疾病科医师</t>
  </si>
  <si>
    <t>4299014771</t>
  </si>
  <si>
    <t>4299019294</t>
  </si>
  <si>
    <t>220600800602</t>
  </si>
  <si>
    <t>肾内科医师</t>
  </si>
  <si>
    <t>4299014277</t>
  </si>
  <si>
    <t>4299061730</t>
  </si>
  <si>
    <t>220600800603</t>
  </si>
  <si>
    <t>消化内科医师</t>
  </si>
  <si>
    <t>4299141345</t>
  </si>
  <si>
    <t>4299032152</t>
  </si>
  <si>
    <t>4299033531</t>
  </si>
  <si>
    <t>220600800604</t>
  </si>
  <si>
    <t>呼吸内科医师</t>
  </si>
  <si>
    <t>4299061894</t>
  </si>
  <si>
    <t>4299052521</t>
  </si>
  <si>
    <t>4299079605</t>
  </si>
  <si>
    <t>220600800605</t>
  </si>
  <si>
    <t>内分泌医师</t>
  </si>
  <si>
    <t>4299076892</t>
  </si>
  <si>
    <t>4299117656</t>
  </si>
  <si>
    <t>220600800606</t>
  </si>
  <si>
    <r>
      <rPr>
        <sz val="11"/>
        <rFont val="仿宋"/>
        <charset val="0"/>
      </rPr>
      <t>重症医学科医师</t>
    </r>
    <r>
      <rPr>
        <sz val="11"/>
        <rFont val="Times New Roman"/>
        <charset val="0"/>
      </rPr>
      <t>1</t>
    </r>
  </si>
  <si>
    <t>4299002967</t>
  </si>
  <si>
    <t>缺考</t>
  </si>
  <si>
    <t>/</t>
  </si>
  <si>
    <t>220600800607</t>
  </si>
  <si>
    <t>妇产科医师</t>
  </si>
  <si>
    <t>4299012976</t>
  </si>
  <si>
    <t>4299041373</t>
  </si>
  <si>
    <t>4299084027</t>
  </si>
  <si>
    <t>220600800608</t>
  </si>
  <si>
    <t>儿科医师</t>
  </si>
  <si>
    <t>4299046890</t>
  </si>
  <si>
    <t>4299103464</t>
  </si>
  <si>
    <t>4299104347</t>
  </si>
  <si>
    <t>4299045624</t>
  </si>
  <si>
    <t>4299092664</t>
  </si>
  <si>
    <t>220600800609</t>
  </si>
  <si>
    <t>急诊内科医师</t>
  </si>
  <si>
    <t>4299007718</t>
  </si>
  <si>
    <t>4299031761</t>
  </si>
  <si>
    <t>220600800613</t>
  </si>
  <si>
    <t>心电图医师</t>
  </si>
  <si>
    <t>4299030613</t>
  </si>
  <si>
    <t>220600800614</t>
  </si>
  <si>
    <t>社区医师</t>
  </si>
  <si>
    <t>4299104612</t>
  </si>
  <si>
    <t>4299097584</t>
  </si>
  <si>
    <t>4299079026</t>
  </si>
  <si>
    <t>4299052919</t>
  </si>
  <si>
    <t>220600800615</t>
  </si>
  <si>
    <t>放射科医师</t>
  </si>
  <si>
    <t>4299034561</t>
  </si>
  <si>
    <t>4299133901</t>
  </si>
  <si>
    <t>4299025708</t>
  </si>
  <si>
    <t>220600800616</t>
  </si>
  <si>
    <t>超声科医师</t>
  </si>
  <si>
    <t>4299084388</t>
  </si>
  <si>
    <t>4299011382</t>
  </si>
  <si>
    <t>4299092889</t>
  </si>
  <si>
    <t>220600800618</t>
  </si>
  <si>
    <r>
      <rPr>
        <sz val="11"/>
        <rFont val="仿宋"/>
        <charset val="0"/>
      </rPr>
      <t>助产士</t>
    </r>
    <r>
      <rPr>
        <sz val="11"/>
        <rFont val="Times New Roman"/>
        <charset val="0"/>
      </rPr>
      <t>1</t>
    </r>
  </si>
  <si>
    <t>4299005682</t>
  </si>
  <si>
    <t>4299045278</t>
  </si>
  <si>
    <t>4299005095</t>
  </si>
  <si>
    <t>220600800619</t>
  </si>
  <si>
    <r>
      <rPr>
        <sz val="11"/>
        <rFont val="仿宋"/>
        <charset val="0"/>
      </rPr>
      <t>助产士</t>
    </r>
    <r>
      <rPr>
        <sz val="11"/>
        <rFont val="Times New Roman"/>
        <charset val="0"/>
      </rPr>
      <t>2</t>
    </r>
  </si>
  <si>
    <t>4299039132</t>
  </si>
  <si>
    <t>4299068469</t>
  </si>
  <si>
    <t>4299115225</t>
  </si>
  <si>
    <t>220600800622</t>
  </si>
  <si>
    <t>中医科医师</t>
  </si>
  <si>
    <t>4299063655</t>
  </si>
  <si>
    <t>4299077286</t>
  </si>
  <si>
    <t>4299002903</t>
  </si>
  <si>
    <t>220600800620</t>
  </si>
  <si>
    <r>
      <rPr>
        <sz val="11"/>
        <rFont val="仿宋"/>
        <charset val="0"/>
      </rPr>
      <t>重症医学科医师</t>
    </r>
    <r>
      <rPr>
        <sz val="11"/>
        <rFont val="Times New Roman"/>
        <charset val="0"/>
      </rPr>
      <t>2</t>
    </r>
  </si>
  <si>
    <t>免笔试</t>
  </si>
  <si>
    <t>4299001480</t>
  </si>
  <si>
    <t>武汉市武昌区疾病预防控制中心</t>
  </si>
  <si>
    <t>220600800201</t>
  </si>
  <si>
    <t>公卫医师</t>
  </si>
  <si>
    <t>4299055490</t>
  </si>
  <si>
    <t>武昌区疾病预防控制中心</t>
  </si>
  <si>
    <t>4299033011</t>
  </si>
  <si>
    <t>4299075051</t>
  </si>
  <si>
    <t>4299098477</t>
  </si>
  <si>
    <t>4299010113</t>
  </si>
  <si>
    <t>4299043146</t>
  </si>
  <si>
    <t>4299094401</t>
  </si>
  <si>
    <t>4299028910</t>
  </si>
  <si>
    <t>4299096491</t>
  </si>
  <si>
    <t>4299130771</t>
  </si>
  <si>
    <t>4299012827</t>
  </si>
  <si>
    <t>4299018791</t>
  </si>
  <si>
    <t>220600800001</t>
  </si>
  <si>
    <r>
      <rPr>
        <sz val="11"/>
        <rFont val="仿宋"/>
        <charset val="0"/>
      </rPr>
      <t>公卫医师</t>
    </r>
    <r>
      <rPr>
        <sz val="11"/>
        <rFont val="Times New Roman"/>
        <charset val="0"/>
      </rPr>
      <t>1</t>
    </r>
  </si>
  <si>
    <t>4299005938</t>
  </si>
  <si>
    <t>4299037386</t>
  </si>
  <si>
    <t>4299123878</t>
  </si>
  <si>
    <t>4299054959</t>
  </si>
  <si>
    <t>4299022333</t>
  </si>
  <si>
    <t>4299064438</t>
  </si>
  <si>
    <t>220600800002</t>
  </si>
  <si>
    <r>
      <rPr>
        <sz val="11"/>
        <rFont val="仿宋"/>
        <charset val="0"/>
      </rPr>
      <t>公卫医师</t>
    </r>
    <r>
      <rPr>
        <sz val="11"/>
        <rFont val="Times New Roman"/>
        <charset val="0"/>
      </rPr>
      <t>2</t>
    </r>
  </si>
  <si>
    <t>4299065486</t>
  </si>
  <si>
    <t>220600800007</t>
  </si>
  <si>
    <r>
      <rPr>
        <sz val="11"/>
        <rFont val="仿宋"/>
        <charset val="0"/>
      </rPr>
      <t>全科医师</t>
    </r>
    <r>
      <rPr>
        <sz val="11"/>
        <rFont val="Times New Roman"/>
        <charset val="0"/>
      </rPr>
      <t>3</t>
    </r>
  </si>
  <si>
    <t>4299139509</t>
  </si>
  <si>
    <t>4299012110</t>
  </si>
  <si>
    <t>4299027237</t>
  </si>
  <si>
    <t>4299114080</t>
  </si>
  <si>
    <t>220600800008</t>
  </si>
  <si>
    <r>
      <rPr>
        <sz val="11"/>
        <rFont val="仿宋"/>
        <charset val="0"/>
      </rPr>
      <t>全科医生</t>
    </r>
    <r>
      <rPr>
        <sz val="11"/>
        <rFont val="Times New Roman"/>
        <charset val="0"/>
      </rPr>
      <t>4</t>
    </r>
  </si>
  <si>
    <t>4299000680</t>
  </si>
  <si>
    <t>4299038824</t>
  </si>
  <si>
    <t>4299006922</t>
  </si>
  <si>
    <t>220600800009</t>
  </si>
  <si>
    <r>
      <rPr>
        <sz val="11"/>
        <rFont val="仿宋"/>
        <charset val="0"/>
      </rPr>
      <t>全科医生</t>
    </r>
    <r>
      <rPr>
        <sz val="11"/>
        <rFont val="Times New Roman"/>
        <charset val="0"/>
      </rPr>
      <t>5</t>
    </r>
  </si>
  <si>
    <t>4299034086</t>
  </si>
  <si>
    <t>4299038535</t>
  </si>
  <si>
    <t>4299047065</t>
  </si>
  <si>
    <t>4299063816</t>
  </si>
  <si>
    <t>4299046783</t>
  </si>
  <si>
    <t>4299076737</t>
  </si>
  <si>
    <t>4299072723</t>
  </si>
  <si>
    <t>4299093213</t>
  </si>
  <si>
    <t>4299100747</t>
  </si>
  <si>
    <t>220600800010</t>
  </si>
  <si>
    <r>
      <rPr>
        <sz val="11"/>
        <rFont val="仿宋"/>
        <charset val="0"/>
      </rPr>
      <t>影像科医师</t>
    </r>
    <r>
      <rPr>
        <sz val="11"/>
        <rFont val="Times New Roman"/>
        <charset val="0"/>
      </rPr>
      <t>1</t>
    </r>
  </si>
  <si>
    <t>4299087434</t>
  </si>
  <si>
    <t>4299026924</t>
  </si>
  <si>
    <t>4299058274</t>
  </si>
  <si>
    <t>4299035010</t>
  </si>
  <si>
    <t>220600800011</t>
  </si>
  <si>
    <r>
      <rPr>
        <sz val="11"/>
        <rFont val="仿宋"/>
        <charset val="0"/>
      </rPr>
      <t>影像科医师</t>
    </r>
    <r>
      <rPr>
        <sz val="11"/>
        <rFont val="Times New Roman"/>
        <charset val="0"/>
      </rPr>
      <t>2</t>
    </r>
  </si>
  <si>
    <t>4299028367</t>
  </si>
  <si>
    <t>220600800012</t>
  </si>
  <si>
    <r>
      <rPr>
        <sz val="11"/>
        <rFont val="仿宋"/>
        <charset val="0"/>
      </rPr>
      <t>影像科医师</t>
    </r>
    <r>
      <rPr>
        <sz val="11"/>
        <rFont val="Times New Roman"/>
        <charset val="0"/>
      </rPr>
      <t>3</t>
    </r>
  </si>
  <si>
    <t>4299104456</t>
  </si>
  <si>
    <t>220600800015</t>
  </si>
  <si>
    <t>影像科技士</t>
  </si>
  <si>
    <t>4299042906</t>
  </si>
  <si>
    <t>4299022202</t>
  </si>
  <si>
    <t>4299002556</t>
  </si>
  <si>
    <t>220600800016</t>
  </si>
  <si>
    <r>
      <rPr>
        <sz val="11"/>
        <rFont val="仿宋"/>
        <charset val="0"/>
      </rPr>
      <t>中医医师</t>
    </r>
    <r>
      <rPr>
        <sz val="11"/>
        <rFont val="Times New Roman"/>
        <charset val="0"/>
      </rPr>
      <t>1</t>
    </r>
  </si>
  <si>
    <t>4299107198</t>
  </si>
  <si>
    <t>4299019391</t>
  </si>
  <si>
    <t>4299062434</t>
  </si>
  <si>
    <t>4299024329</t>
  </si>
  <si>
    <t>4299048353</t>
  </si>
  <si>
    <t>4299058162</t>
  </si>
  <si>
    <t>220600800017</t>
  </si>
  <si>
    <r>
      <rPr>
        <sz val="11"/>
        <rFont val="仿宋"/>
        <charset val="0"/>
      </rPr>
      <t>中医医师</t>
    </r>
    <r>
      <rPr>
        <sz val="11"/>
        <rFont val="Times New Roman"/>
        <charset val="0"/>
      </rPr>
      <t>2</t>
    </r>
  </si>
  <si>
    <t>4299027490</t>
  </si>
  <si>
    <t>4299119435</t>
  </si>
  <si>
    <t>4299052237</t>
  </si>
  <si>
    <t>220600800018</t>
  </si>
  <si>
    <r>
      <rPr>
        <sz val="11"/>
        <rFont val="仿宋"/>
        <charset val="0"/>
      </rPr>
      <t>中医医师</t>
    </r>
    <r>
      <rPr>
        <sz val="11"/>
        <rFont val="Times New Roman"/>
        <charset val="0"/>
      </rPr>
      <t>3</t>
    </r>
  </si>
  <si>
    <t>4299120679</t>
  </si>
  <si>
    <t>4299062029</t>
  </si>
  <si>
    <t>4299025662</t>
  </si>
  <si>
    <t>220600800019</t>
  </si>
  <si>
    <r>
      <rPr>
        <sz val="11"/>
        <rFont val="仿宋"/>
        <charset val="0"/>
      </rPr>
      <t>中医医师</t>
    </r>
    <r>
      <rPr>
        <sz val="11"/>
        <rFont val="Times New Roman"/>
        <charset val="0"/>
      </rPr>
      <t>4</t>
    </r>
  </si>
  <si>
    <t>4299045693</t>
  </si>
  <si>
    <t>4299009535</t>
  </si>
  <si>
    <t>4299009529</t>
  </si>
  <si>
    <t>220600800020</t>
  </si>
  <si>
    <t>中医内科医生</t>
  </si>
  <si>
    <t>4299038833</t>
  </si>
  <si>
    <t>4299079424</t>
  </si>
  <si>
    <t>4299059621</t>
  </si>
  <si>
    <t>220600800021</t>
  </si>
  <si>
    <t>耳鼻喉医师</t>
  </si>
  <si>
    <t>4299032803</t>
  </si>
  <si>
    <t>220600800024</t>
  </si>
  <si>
    <t>4299105168</t>
  </si>
  <si>
    <t>4299095313</t>
  </si>
  <si>
    <t>4299068547</t>
  </si>
  <si>
    <t>220600800025</t>
  </si>
  <si>
    <t>妇科医师</t>
  </si>
  <si>
    <t>4299083444</t>
  </si>
  <si>
    <t>4299037515</t>
  </si>
  <si>
    <t>4299100705</t>
  </si>
  <si>
    <t>220600800026</t>
  </si>
  <si>
    <t>口腔医师</t>
  </si>
  <si>
    <t>4299015540</t>
  </si>
  <si>
    <t>4299022515</t>
  </si>
  <si>
    <t>4299046122</t>
  </si>
  <si>
    <t>220600800028</t>
  </si>
  <si>
    <t>临床医师</t>
  </si>
  <si>
    <t>4299008536</t>
  </si>
  <si>
    <t>4299132664</t>
  </si>
  <si>
    <t>4299083085</t>
  </si>
  <si>
    <t>220600800029</t>
  </si>
  <si>
    <t>中药师</t>
  </si>
  <si>
    <t>4299116334</t>
  </si>
  <si>
    <t>4299068698</t>
  </si>
  <si>
    <t>4299031836</t>
  </si>
  <si>
    <t>220600800030</t>
  </si>
  <si>
    <r>
      <rPr>
        <sz val="11"/>
        <rFont val="仿宋"/>
        <charset val="0"/>
      </rPr>
      <t>护士</t>
    </r>
    <r>
      <rPr>
        <sz val="11"/>
        <rFont val="Times New Roman"/>
        <charset val="0"/>
      </rPr>
      <t>1</t>
    </r>
  </si>
  <si>
    <t>4299081060</t>
  </si>
  <si>
    <t>4299081503</t>
  </si>
  <si>
    <t>4299051751</t>
  </si>
  <si>
    <t>4299120582</t>
  </si>
  <si>
    <t>4299104663</t>
  </si>
  <si>
    <t>4299089920</t>
  </si>
  <si>
    <t>220600800031</t>
  </si>
  <si>
    <r>
      <rPr>
        <sz val="11"/>
        <rFont val="仿宋"/>
        <charset val="0"/>
      </rPr>
      <t>护士</t>
    </r>
    <r>
      <rPr>
        <sz val="11"/>
        <rFont val="Times New Roman"/>
        <charset val="0"/>
      </rPr>
      <t>2</t>
    </r>
  </si>
  <si>
    <t>4299007164</t>
  </si>
  <si>
    <t>4299042070</t>
  </si>
  <si>
    <t>4299000448</t>
  </si>
  <si>
    <t>4299089612</t>
  </si>
  <si>
    <t>4299057219</t>
  </si>
  <si>
    <t>4299016455</t>
  </si>
  <si>
    <t>4299016820</t>
  </si>
  <si>
    <t>4299004455</t>
  </si>
  <si>
    <t>4299038116</t>
  </si>
  <si>
    <t>4299027793</t>
  </si>
  <si>
    <t>4299003896</t>
  </si>
  <si>
    <t>4299031016</t>
  </si>
  <si>
    <t>4299078957</t>
  </si>
  <si>
    <t>4299048206</t>
  </si>
  <si>
    <t>4299031964</t>
  </si>
  <si>
    <t>220600800032</t>
  </si>
  <si>
    <r>
      <rPr>
        <sz val="11"/>
        <rFont val="仿宋"/>
        <charset val="0"/>
      </rPr>
      <t>护士</t>
    </r>
    <r>
      <rPr>
        <sz val="11"/>
        <rFont val="Times New Roman"/>
        <charset val="0"/>
      </rPr>
      <t>3</t>
    </r>
  </si>
  <si>
    <t>4299095875</t>
  </si>
  <si>
    <t>4299094586</t>
  </si>
  <si>
    <t>4299011043</t>
  </si>
  <si>
    <t>220600800033</t>
  </si>
  <si>
    <t>护师</t>
  </si>
  <si>
    <t>4299081998</t>
  </si>
  <si>
    <t>4299038103</t>
  </si>
  <si>
    <t>4299124311</t>
  </si>
  <si>
    <t>220600800034</t>
  </si>
  <si>
    <t>主管护师</t>
  </si>
  <si>
    <t>4299034433</t>
  </si>
  <si>
    <t>4299104094</t>
  </si>
  <si>
    <t>4299036311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</si>
</sst>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方正黑体_GBK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仿宋_GB2312"/>
      <charset val="134"/>
    </font>
    <font>
      <sz val="12"/>
      <name val="CESI仿宋-GB2312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方正黑体_GBK"/>
      <charset val="134"/>
    </font>
    <font>
      <sz val="11"/>
      <name val="仿宋"/>
      <charset val="134"/>
    </font>
    <font>
      <sz val="11"/>
      <name val="Times New Roman"/>
      <charset val="0"/>
    </font>
    <font>
      <sz val="11"/>
      <name val="仿宋"/>
      <charset val="0"/>
    </font>
    <font>
      <sz val="11"/>
      <name val="Times New Roman"/>
      <charset val="1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4" fillId="0" borderId="1" xfId="51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176" fontId="15" fillId="0" borderId="1" xfId="5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176" fontId="16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5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_2014武汉食检所职工花名册" xfId="50"/>
    <cellStyle name="常规_Sheet1" xfId="51"/>
    <cellStyle name="常规 2" xfId="52"/>
    <cellStyle name="常规 3" xfId="53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6"/>
  <sheetViews>
    <sheetView showGridLines="0" tabSelected="1" workbookViewId="0">
      <selection activeCell="E165" sqref="E165"/>
    </sheetView>
  </sheetViews>
  <sheetFormatPr defaultColWidth="9" defaultRowHeight="14.25"/>
  <cols>
    <col min="1" max="1" width="4.75" style="6" customWidth="1"/>
    <col min="2" max="2" width="23.275" style="6" customWidth="1"/>
    <col min="3" max="3" width="17.875" style="6" customWidth="1"/>
    <col min="4" max="4" width="15.25" style="7" customWidth="1"/>
    <col min="5" max="5" width="10.5" style="6" customWidth="1"/>
    <col min="6" max="6" width="5.125" style="6" customWidth="1"/>
    <col min="7" max="7" width="11.625" style="8" customWidth="1"/>
    <col min="8" max="8" width="9.125" style="9" customWidth="1"/>
    <col min="9" max="9" width="6.875" style="9" customWidth="1"/>
    <col min="10" max="10" width="8.75" style="9" customWidth="1"/>
    <col min="11" max="11" width="4.875" style="9" customWidth="1"/>
    <col min="12" max="12" width="9.625" style="9" customWidth="1"/>
    <col min="13" max="13" width="7.5" style="9" customWidth="1"/>
    <col min="14" max="16384" width="9" style="1"/>
  </cols>
  <sheetData>
    <row r="1" spans="1:2">
      <c r="A1" s="10" t="s">
        <v>0</v>
      </c>
      <c r="B1" s="10"/>
    </row>
    <row r="2" s="1" customFormat="1" ht="36" customHeight="1" spans="1:13">
      <c r="A2" s="11" t="s">
        <v>1</v>
      </c>
      <c r="B2" s="11"/>
      <c r="C2" s="11"/>
      <c r="D2" s="11"/>
      <c r="E2" s="11"/>
      <c r="F2" s="11"/>
      <c r="G2" s="12"/>
      <c r="H2" s="12"/>
      <c r="I2" s="12"/>
      <c r="J2" s="12"/>
      <c r="K2" s="12"/>
      <c r="L2" s="12"/>
      <c r="M2" s="12"/>
    </row>
    <row r="3" s="2" customFormat="1" ht="38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6" t="s">
        <v>13</v>
      </c>
      <c r="M3" s="26" t="s">
        <v>14</v>
      </c>
    </row>
    <row r="4" s="3" customFormat="1" ht="31" customHeight="1" spans="1:13">
      <c r="A4" s="15">
        <v>1</v>
      </c>
      <c r="B4" s="16" t="s">
        <v>15</v>
      </c>
      <c r="C4" s="16" t="s">
        <v>16</v>
      </c>
      <c r="D4" s="17" t="s">
        <v>17</v>
      </c>
      <c r="E4" s="18" t="s">
        <v>18</v>
      </c>
      <c r="F4" s="19">
        <v>2</v>
      </c>
      <c r="G4" s="17" t="s">
        <v>19</v>
      </c>
      <c r="H4" s="20">
        <v>68.5067</v>
      </c>
      <c r="I4" s="27">
        <v>79.7</v>
      </c>
      <c r="J4" s="20">
        <f>SUM(H4*0.4+I4*0.6)</f>
        <v>75.22268</v>
      </c>
      <c r="K4" s="20">
        <v>1</v>
      </c>
      <c r="L4" s="28">
        <v>44766</v>
      </c>
      <c r="M4" s="29"/>
    </row>
    <row r="5" s="3" customFormat="1" ht="31" customHeight="1" spans="1:13">
      <c r="A5" s="15">
        <v>2</v>
      </c>
      <c r="B5" s="16" t="s">
        <v>15</v>
      </c>
      <c r="C5" s="16" t="s">
        <v>16</v>
      </c>
      <c r="D5" s="17" t="s">
        <v>17</v>
      </c>
      <c r="E5" s="18" t="s">
        <v>18</v>
      </c>
      <c r="F5" s="21"/>
      <c r="G5" s="17" t="s">
        <v>20</v>
      </c>
      <c r="H5" s="20">
        <v>64.04</v>
      </c>
      <c r="I5" s="27">
        <v>75.8</v>
      </c>
      <c r="J5" s="20">
        <f t="shared" ref="J5:J36" si="0">SUM(H5*0.4+I5*0.6)</f>
        <v>71.096</v>
      </c>
      <c r="K5" s="20">
        <v>2</v>
      </c>
      <c r="L5" s="28">
        <v>44766</v>
      </c>
      <c r="M5" s="29"/>
    </row>
    <row r="6" s="3" customFormat="1" ht="31" customHeight="1" spans="1:13">
      <c r="A6" s="15">
        <v>3</v>
      </c>
      <c r="B6" s="16" t="s">
        <v>15</v>
      </c>
      <c r="C6" s="16" t="s">
        <v>16</v>
      </c>
      <c r="D6" s="17" t="s">
        <v>21</v>
      </c>
      <c r="E6" s="18" t="s">
        <v>22</v>
      </c>
      <c r="F6" s="19">
        <v>1</v>
      </c>
      <c r="G6" s="17" t="s">
        <v>23</v>
      </c>
      <c r="H6" s="20">
        <v>70.9067</v>
      </c>
      <c r="I6" s="27">
        <v>83.1</v>
      </c>
      <c r="J6" s="20">
        <f t="shared" si="0"/>
        <v>78.22268</v>
      </c>
      <c r="K6" s="20">
        <v>1</v>
      </c>
      <c r="L6" s="28">
        <v>44766</v>
      </c>
      <c r="M6" s="29"/>
    </row>
    <row r="7" s="4" customFormat="1" ht="31" customHeight="1" spans="1:13">
      <c r="A7" s="15">
        <v>4</v>
      </c>
      <c r="B7" s="16" t="s">
        <v>15</v>
      </c>
      <c r="C7" s="16" t="s">
        <v>16</v>
      </c>
      <c r="D7" s="17" t="s">
        <v>21</v>
      </c>
      <c r="E7" s="18" t="s">
        <v>22</v>
      </c>
      <c r="F7" s="21"/>
      <c r="G7" s="17" t="s">
        <v>24</v>
      </c>
      <c r="H7" s="20">
        <v>62.76</v>
      </c>
      <c r="I7" s="27">
        <v>77.5</v>
      </c>
      <c r="J7" s="20">
        <f t="shared" si="0"/>
        <v>71.604</v>
      </c>
      <c r="K7" s="20">
        <v>2</v>
      </c>
      <c r="L7" s="28">
        <v>44766</v>
      </c>
      <c r="M7" s="29"/>
    </row>
    <row r="8" s="3" customFormat="1" ht="31" customHeight="1" spans="1:13">
      <c r="A8" s="15">
        <v>5</v>
      </c>
      <c r="B8" s="16" t="s">
        <v>15</v>
      </c>
      <c r="C8" s="16" t="s">
        <v>16</v>
      </c>
      <c r="D8" s="17" t="s">
        <v>25</v>
      </c>
      <c r="E8" s="18" t="s">
        <v>26</v>
      </c>
      <c r="F8" s="19">
        <v>1</v>
      </c>
      <c r="G8" s="17" t="s">
        <v>27</v>
      </c>
      <c r="H8" s="20">
        <v>62.76</v>
      </c>
      <c r="I8" s="27">
        <v>82.4</v>
      </c>
      <c r="J8" s="20">
        <f t="shared" si="0"/>
        <v>74.544</v>
      </c>
      <c r="K8" s="20">
        <v>1</v>
      </c>
      <c r="L8" s="28">
        <v>44766</v>
      </c>
      <c r="M8" s="29"/>
    </row>
    <row r="9" s="4" customFormat="1" ht="31" customHeight="1" spans="1:13">
      <c r="A9" s="15">
        <v>6</v>
      </c>
      <c r="B9" s="16" t="s">
        <v>15</v>
      </c>
      <c r="C9" s="16" t="s">
        <v>16</v>
      </c>
      <c r="D9" s="17" t="s">
        <v>25</v>
      </c>
      <c r="E9" s="18" t="s">
        <v>26</v>
      </c>
      <c r="F9" s="22"/>
      <c r="G9" s="17" t="s">
        <v>28</v>
      </c>
      <c r="H9" s="20">
        <v>63.6267</v>
      </c>
      <c r="I9" s="27">
        <v>80.6</v>
      </c>
      <c r="J9" s="20">
        <f t="shared" si="0"/>
        <v>73.81068</v>
      </c>
      <c r="K9" s="20">
        <v>2</v>
      </c>
      <c r="L9" s="28">
        <v>44766</v>
      </c>
      <c r="M9" s="29"/>
    </row>
    <row r="10" s="4" customFormat="1" ht="31" customHeight="1" spans="1:13">
      <c r="A10" s="15">
        <v>7</v>
      </c>
      <c r="B10" s="16" t="s">
        <v>15</v>
      </c>
      <c r="C10" s="16" t="s">
        <v>16</v>
      </c>
      <c r="D10" s="17" t="s">
        <v>25</v>
      </c>
      <c r="E10" s="18" t="s">
        <v>26</v>
      </c>
      <c r="F10" s="22"/>
      <c r="G10" s="17" t="s">
        <v>29</v>
      </c>
      <c r="H10" s="20">
        <v>58.5867</v>
      </c>
      <c r="I10" s="27">
        <v>78.9</v>
      </c>
      <c r="J10" s="20">
        <f t="shared" si="0"/>
        <v>70.77468</v>
      </c>
      <c r="K10" s="20">
        <v>3</v>
      </c>
      <c r="L10" s="28">
        <v>44766</v>
      </c>
      <c r="M10" s="29"/>
    </row>
    <row r="11" s="3" customFormat="1" ht="31" customHeight="1" spans="1:13">
      <c r="A11" s="15">
        <v>8</v>
      </c>
      <c r="B11" s="16" t="s">
        <v>15</v>
      </c>
      <c r="C11" s="16" t="s">
        <v>16</v>
      </c>
      <c r="D11" s="17" t="s">
        <v>30</v>
      </c>
      <c r="E11" s="18" t="s">
        <v>31</v>
      </c>
      <c r="F11" s="19">
        <v>1</v>
      </c>
      <c r="G11" s="17" t="s">
        <v>32</v>
      </c>
      <c r="H11" s="20">
        <v>61.5067</v>
      </c>
      <c r="I11" s="27">
        <v>79.6</v>
      </c>
      <c r="J11" s="20">
        <f t="shared" si="0"/>
        <v>72.36268</v>
      </c>
      <c r="K11" s="20">
        <v>1</v>
      </c>
      <c r="L11" s="28">
        <v>44766</v>
      </c>
      <c r="M11" s="29"/>
    </row>
    <row r="12" s="4" customFormat="1" ht="31" customHeight="1" spans="1:13">
      <c r="A12" s="15">
        <v>9</v>
      </c>
      <c r="B12" s="16" t="s">
        <v>15</v>
      </c>
      <c r="C12" s="16" t="s">
        <v>16</v>
      </c>
      <c r="D12" s="17" t="s">
        <v>30</v>
      </c>
      <c r="E12" s="18" t="s">
        <v>31</v>
      </c>
      <c r="F12" s="22"/>
      <c r="G12" s="17" t="s">
        <v>33</v>
      </c>
      <c r="H12" s="20">
        <v>58.88</v>
      </c>
      <c r="I12" s="27">
        <v>77.7</v>
      </c>
      <c r="J12" s="20">
        <f t="shared" si="0"/>
        <v>70.172</v>
      </c>
      <c r="K12" s="20">
        <v>2</v>
      </c>
      <c r="L12" s="28">
        <v>44766</v>
      </c>
      <c r="M12" s="29"/>
    </row>
    <row r="13" s="4" customFormat="1" ht="31" customHeight="1" spans="1:13">
      <c r="A13" s="15">
        <v>10</v>
      </c>
      <c r="B13" s="16" t="s">
        <v>15</v>
      </c>
      <c r="C13" s="16" t="s">
        <v>16</v>
      </c>
      <c r="D13" s="17" t="s">
        <v>30</v>
      </c>
      <c r="E13" s="18" t="s">
        <v>31</v>
      </c>
      <c r="F13" s="22"/>
      <c r="G13" s="17" t="s">
        <v>34</v>
      </c>
      <c r="H13" s="20">
        <v>58.04</v>
      </c>
      <c r="I13" s="27">
        <v>77.4</v>
      </c>
      <c r="J13" s="20">
        <f t="shared" si="0"/>
        <v>69.656</v>
      </c>
      <c r="K13" s="20">
        <v>3</v>
      </c>
      <c r="L13" s="28">
        <v>44766</v>
      </c>
      <c r="M13" s="29"/>
    </row>
    <row r="14" s="3" customFormat="1" ht="31" customHeight="1" spans="1:13">
      <c r="A14" s="15">
        <v>11</v>
      </c>
      <c r="B14" s="16" t="s">
        <v>15</v>
      </c>
      <c r="C14" s="16" t="s">
        <v>16</v>
      </c>
      <c r="D14" s="17" t="s">
        <v>35</v>
      </c>
      <c r="E14" s="18" t="s">
        <v>36</v>
      </c>
      <c r="F14" s="19">
        <v>1</v>
      </c>
      <c r="G14" s="17" t="s">
        <v>37</v>
      </c>
      <c r="H14" s="20">
        <v>58.4267</v>
      </c>
      <c r="I14" s="27">
        <v>78.3</v>
      </c>
      <c r="J14" s="20">
        <f t="shared" si="0"/>
        <v>70.35068</v>
      </c>
      <c r="K14" s="20">
        <v>1</v>
      </c>
      <c r="L14" s="28">
        <v>44766</v>
      </c>
      <c r="M14" s="29"/>
    </row>
    <row r="15" s="4" customFormat="1" ht="31" customHeight="1" spans="1:13">
      <c r="A15" s="15">
        <v>12</v>
      </c>
      <c r="B15" s="16" t="s">
        <v>15</v>
      </c>
      <c r="C15" s="16" t="s">
        <v>16</v>
      </c>
      <c r="D15" s="17" t="s">
        <v>35</v>
      </c>
      <c r="E15" s="18" t="s">
        <v>36</v>
      </c>
      <c r="F15" s="21"/>
      <c r="G15" s="17" t="s">
        <v>38</v>
      </c>
      <c r="H15" s="20">
        <v>53.8533</v>
      </c>
      <c r="I15" s="27">
        <v>74.8</v>
      </c>
      <c r="J15" s="20">
        <f t="shared" si="0"/>
        <v>66.42132</v>
      </c>
      <c r="K15" s="20">
        <v>2</v>
      </c>
      <c r="L15" s="28">
        <v>44766</v>
      </c>
      <c r="M15" s="29"/>
    </row>
    <row r="16" s="5" customFormat="1" ht="31" customHeight="1" spans="1:13">
      <c r="A16" s="15">
        <v>13</v>
      </c>
      <c r="B16" s="16" t="s">
        <v>15</v>
      </c>
      <c r="C16" s="16" t="s">
        <v>16</v>
      </c>
      <c r="D16" s="17" t="s">
        <v>39</v>
      </c>
      <c r="E16" s="18" t="s">
        <v>40</v>
      </c>
      <c r="F16" s="23">
        <v>1</v>
      </c>
      <c r="G16" s="17" t="s">
        <v>41</v>
      </c>
      <c r="H16" s="20">
        <v>54.7733</v>
      </c>
      <c r="I16" s="30" t="s">
        <v>42</v>
      </c>
      <c r="J16" s="20" t="s">
        <v>43</v>
      </c>
      <c r="K16" s="20" t="s">
        <v>43</v>
      </c>
      <c r="L16" s="28">
        <v>44766</v>
      </c>
      <c r="M16" s="29"/>
    </row>
    <row r="17" s="3" customFormat="1" ht="31" customHeight="1" spans="1:13">
      <c r="A17" s="15">
        <v>14</v>
      </c>
      <c r="B17" s="16" t="s">
        <v>15</v>
      </c>
      <c r="C17" s="16" t="s">
        <v>16</v>
      </c>
      <c r="D17" s="17" t="s">
        <v>44</v>
      </c>
      <c r="E17" s="18" t="s">
        <v>45</v>
      </c>
      <c r="F17" s="19">
        <v>1</v>
      </c>
      <c r="G17" s="17" t="s">
        <v>46</v>
      </c>
      <c r="H17" s="20">
        <v>64.5067</v>
      </c>
      <c r="I17" s="27">
        <v>81.4</v>
      </c>
      <c r="J17" s="20">
        <f>SUM(H17*0.4+I17*0.6)</f>
        <v>74.64268</v>
      </c>
      <c r="K17" s="20">
        <v>1</v>
      </c>
      <c r="L17" s="28">
        <v>44766</v>
      </c>
      <c r="M17" s="29"/>
    </row>
    <row r="18" s="4" customFormat="1" ht="31" customHeight="1" spans="1:13">
      <c r="A18" s="15">
        <v>15</v>
      </c>
      <c r="B18" s="16" t="s">
        <v>15</v>
      </c>
      <c r="C18" s="16" t="s">
        <v>16</v>
      </c>
      <c r="D18" s="17" t="s">
        <v>44</v>
      </c>
      <c r="E18" s="18" t="s">
        <v>45</v>
      </c>
      <c r="F18" s="22"/>
      <c r="G18" s="17" t="s">
        <v>47</v>
      </c>
      <c r="H18" s="20">
        <v>65.76</v>
      </c>
      <c r="I18" s="27">
        <v>80.5</v>
      </c>
      <c r="J18" s="20">
        <f t="shared" si="0"/>
        <v>74.604</v>
      </c>
      <c r="K18" s="20">
        <v>2</v>
      </c>
      <c r="L18" s="28">
        <v>44766</v>
      </c>
      <c r="M18" s="29"/>
    </row>
    <row r="19" s="4" customFormat="1" ht="31" customHeight="1" spans="1:13">
      <c r="A19" s="15">
        <v>16</v>
      </c>
      <c r="B19" s="16" t="s">
        <v>15</v>
      </c>
      <c r="C19" s="16" t="s">
        <v>16</v>
      </c>
      <c r="D19" s="17" t="s">
        <v>44</v>
      </c>
      <c r="E19" s="18" t="s">
        <v>45</v>
      </c>
      <c r="F19" s="21"/>
      <c r="G19" s="17" t="s">
        <v>48</v>
      </c>
      <c r="H19" s="20">
        <v>68.3867</v>
      </c>
      <c r="I19" s="27">
        <v>75.4</v>
      </c>
      <c r="J19" s="20">
        <f t="shared" si="0"/>
        <v>72.59468</v>
      </c>
      <c r="K19" s="20">
        <v>3</v>
      </c>
      <c r="L19" s="28">
        <v>44766</v>
      </c>
      <c r="M19" s="29"/>
    </row>
    <row r="20" s="3" customFormat="1" ht="31" customHeight="1" spans="1:13">
      <c r="A20" s="15">
        <v>17</v>
      </c>
      <c r="B20" s="16" t="s">
        <v>15</v>
      </c>
      <c r="C20" s="16" t="s">
        <v>16</v>
      </c>
      <c r="D20" s="17" t="s">
        <v>49</v>
      </c>
      <c r="E20" s="18" t="s">
        <v>50</v>
      </c>
      <c r="F20" s="19">
        <v>3</v>
      </c>
      <c r="G20" s="17" t="s">
        <v>51</v>
      </c>
      <c r="H20" s="20">
        <v>68.88</v>
      </c>
      <c r="I20" s="27">
        <v>81.2</v>
      </c>
      <c r="J20" s="20">
        <f t="shared" si="0"/>
        <v>76.272</v>
      </c>
      <c r="K20" s="20">
        <v>1</v>
      </c>
      <c r="L20" s="28">
        <v>44766</v>
      </c>
      <c r="M20" s="29"/>
    </row>
    <row r="21" s="3" customFormat="1" ht="31" customHeight="1" spans="1:13">
      <c r="A21" s="15">
        <v>18</v>
      </c>
      <c r="B21" s="16" t="s">
        <v>15</v>
      </c>
      <c r="C21" s="16" t="s">
        <v>16</v>
      </c>
      <c r="D21" s="17" t="s">
        <v>49</v>
      </c>
      <c r="E21" s="18" t="s">
        <v>50</v>
      </c>
      <c r="F21" s="22"/>
      <c r="G21" s="17" t="s">
        <v>52</v>
      </c>
      <c r="H21" s="20">
        <v>66.4267</v>
      </c>
      <c r="I21" s="27">
        <v>78.5</v>
      </c>
      <c r="J21" s="20">
        <f t="shared" si="0"/>
        <v>73.67068</v>
      </c>
      <c r="K21" s="20">
        <v>2</v>
      </c>
      <c r="L21" s="28">
        <v>44766</v>
      </c>
      <c r="M21" s="29"/>
    </row>
    <row r="22" s="3" customFormat="1" ht="31" customHeight="1" spans="1:13">
      <c r="A22" s="15">
        <v>19</v>
      </c>
      <c r="B22" s="16" t="s">
        <v>15</v>
      </c>
      <c r="C22" s="16" t="s">
        <v>16</v>
      </c>
      <c r="D22" s="17" t="s">
        <v>49</v>
      </c>
      <c r="E22" s="18" t="s">
        <v>50</v>
      </c>
      <c r="F22" s="22"/>
      <c r="G22" s="17" t="s">
        <v>53</v>
      </c>
      <c r="H22" s="20">
        <v>66.4533</v>
      </c>
      <c r="I22" s="27">
        <v>77.8</v>
      </c>
      <c r="J22" s="20">
        <f t="shared" si="0"/>
        <v>73.26132</v>
      </c>
      <c r="K22" s="20">
        <v>3</v>
      </c>
      <c r="L22" s="28">
        <v>44766</v>
      </c>
      <c r="M22" s="29"/>
    </row>
    <row r="23" s="4" customFormat="1" ht="31" customHeight="1" spans="1:13">
      <c r="A23" s="15">
        <v>20</v>
      </c>
      <c r="B23" s="16" t="s">
        <v>15</v>
      </c>
      <c r="C23" s="16" t="s">
        <v>16</v>
      </c>
      <c r="D23" s="17" t="s">
        <v>49</v>
      </c>
      <c r="E23" s="18" t="s">
        <v>50</v>
      </c>
      <c r="F23" s="22"/>
      <c r="G23" s="17" t="s">
        <v>54</v>
      </c>
      <c r="H23" s="20">
        <v>63.4133</v>
      </c>
      <c r="I23" s="27">
        <v>75.4</v>
      </c>
      <c r="J23" s="20">
        <f t="shared" si="0"/>
        <v>70.60532</v>
      </c>
      <c r="K23" s="20">
        <v>4</v>
      </c>
      <c r="L23" s="28">
        <v>44766</v>
      </c>
      <c r="M23" s="29"/>
    </row>
    <row r="24" s="4" customFormat="1" ht="31" customHeight="1" spans="1:13">
      <c r="A24" s="15">
        <v>21</v>
      </c>
      <c r="B24" s="16" t="s">
        <v>15</v>
      </c>
      <c r="C24" s="16" t="s">
        <v>16</v>
      </c>
      <c r="D24" s="17" t="s">
        <v>49</v>
      </c>
      <c r="E24" s="18" t="s">
        <v>50</v>
      </c>
      <c r="F24" s="21"/>
      <c r="G24" s="17" t="s">
        <v>55</v>
      </c>
      <c r="H24" s="20">
        <v>52.9867</v>
      </c>
      <c r="I24" s="27">
        <v>78.9</v>
      </c>
      <c r="J24" s="20">
        <f t="shared" si="0"/>
        <v>68.53468</v>
      </c>
      <c r="K24" s="20">
        <v>5</v>
      </c>
      <c r="L24" s="28">
        <v>44766</v>
      </c>
      <c r="M24" s="29"/>
    </row>
    <row r="25" s="3" customFormat="1" ht="31" customHeight="1" spans="1:13">
      <c r="A25" s="15">
        <v>22</v>
      </c>
      <c r="B25" s="16" t="s">
        <v>15</v>
      </c>
      <c r="C25" s="16" t="s">
        <v>16</v>
      </c>
      <c r="D25" s="17" t="s">
        <v>56</v>
      </c>
      <c r="E25" s="18" t="s">
        <v>57</v>
      </c>
      <c r="F25" s="19">
        <v>1</v>
      </c>
      <c r="G25" s="17" t="s">
        <v>58</v>
      </c>
      <c r="H25" s="20">
        <v>67.32</v>
      </c>
      <c r="I25" s="27">
        <v>82.5</v>
      </c>
      <c r="J25" s="20">
        <f t="shared" si="0"/>
        <v>76.428</v>
      </c>
      <c r="K25" s="20">
        <v>1</v>
      </c>
      <c r="L25" s="28">
        <v>44766</v>
      </c>
      <c r="M25" s="29"/>
    </row>
    <row r="26" s="4" customFormat="1" ht="31" customHeight="1" spans="1:13">
      <c r="A26" s="15">
        <v>23</v>
      </c>
      <c r="B26" s="16" t="s">
        <v>15</v>
      </c>
      <c r="C26" s="16" t="s">
        <v>16</v>
      </c>
      <c r="D26" s="17" t="s">
        <v>56</v>
      </c>
      <c r="E26" s="18" t="s">
        <v>57</v>
      </c>
      <c r="F26" s="21"/>
      <c r="G26" s="17" t="s">
        <v>59</v>
      </c>
      <c r="H26" s="20">
        <v>56.4933</v>
      </c>
      <c r="I26" s="27">
        <v>76</v>
      </c>
      <c r="J26" s="20">
        <f t="shared" si="0"/>
        <v>68.19732</v>
      </c>
      <c r="K26" s="20">
        <v>2</v>
      </c>
      <c r="L26" s="28">
        <v>44766</v>
      </c>
      <c r="M26" s="29"/>
    </row>
    <row r="27" s="3" customFormat="1" ht="31" customHeight="1" spans="1:13">
      <c r="A27" s="15">
        <v>24</v>
      </c>
      <c r="B27" s="16" t="s">
        <v>15</v>
      </c>
      <c r="C27" s="16" t="s">
        <v>16</v>
      </c>
      <c r="D27" s="17" t="s">
        <v>60</v>
      </c>
      <c r="E27" s="18" t="s">
        <v>61</v>
      </c>
      <c r="F27" s="23">
        <v>1</v>
      </c>
      <c r="G27" s="17" t="s">
        <v>62</v>
      </c>
      <c r="H27" s="20">
        <v>57.0933</v>
      </c>
      <c r="I27" s="27">
        <v>77</v>
      </c>
      <c r="J27" s="20">
        <f t="shared" si="0"/>
        <v>69.03732</v>
      </c>
      <c r="K27" s="20">
        <v>1</v>
      </c>
      <c r="L27" s="28">
        <v>44766</v>
      </c>
      <c r="M27" s="29"/>
    </row>
    <row r="28" s="3" customFormat="1" ht="31" customHeight="1" spans="1:13">
      <c r="A28" s="15">
        <v>25</v>
      </c>
      <c r="B28" s="16" t="s">
        <v>15</v>
      </c>
      <c r="C28" s="16" t="s">
        <v>16</v>
      </c>
      <c r="D28" s="17" t="s">
        <v>63</v>
      </c>
      <c r="E28" s="18" t="s">
        <v>64</v>
      </c>
      <c r="F28" s="19">
        <v>2</v>
      </c>
      <c r="G28" s="17" t="s">
        <v>65</v>
      </c>
      <c r="H28" s="20">
        <v>67.9067</v>
      </c>
      <c r="I28" s="27">
        <v>78.8</v>
      </c>
      <c r="J28" s="20">
        <f t="shared" si="0"/>
        <v>74.44268</v>
      </c>
      <c r="K28" s="20">
        <v>1</v>
      </c>
      <c r="L28" s="28">
        <v>44766</v>
      </c>
      <c r="M28" s="29"/>
    </row>
    <row r="29" s="3" customFormat="1" ht="31" customHeight="1" spans="1:13">
      <c r="A29" s="15">
        <v>26</v>
      </c>
      <c r="B29" s="16" t="s">
        <v>15</v>
      </c>
      <c r="C29" s="16" t="s">
        <v>16</v>
      </c>
      <c r="D29" s="17" t="s">
        <v>63</v>
      </c>
      <c r="E29" s="18" t="s">
        <v>64</v>
      </c>
      <c r="F29" s="22"/>
      <c r="G29" s="17" t="s">
        <v>66</v>
      </c>
      <c r="H29" s="20">
        <v>56.6</v>
      </c>
      <c r="I29" s="27">
        <v>77.4</v>
      </c>
      <c r="J29" s="20">
        <f t="shared" si="0"/>
        <v>69.08</v>
      </c>
      <c r="K29" s="20">
        <v>2</v>
      </c>
      <c r="L29" s="28">
        <v>44766</v>
      </c>
      <c r="M29" s="29"/>
    </row>
    <row r="30" s="4" customFormat="1" ht="31" customHeight="1" spans="1:13">
      <c r="A30" s="15">
        <v>27</v>
      </c>
      <c r="B30" s="16" t="s">
        <v>15</v>
      </c>
      <c r="C30" s="16" t="s">
        <v>16</v>
      </c>
      <c r="D30" s="17" t="s">
        <v>63</v>
      </c>
      <c r="E30" s="18" t="s">
        <v>64</v>
      </c>
      <c r="F30" s="22"/>
      <c r="G30" s="17" t="s">
        <v>67</v>
      </c>
      <c r="H30" s="20">
        <v>58.2267</v>
      </c>
      <c r="I30" s="27">
        <v>75.6</v>
      </c>
      <c r="J30" s="20">
        <f t="shared" si="0"/>
        <v>68.65068</v>
      </c>
      <c r="K30" s="20">
        <v>3</v>
      </c>
      <c r="L30" s="28">
        <v>44766</v>
      </c>
      <c r="M30" s="29"/>
    </row>
    <row r="31" s="4" customFormat="1" ht="31" customHeight="1" spans="1:13">
      <c r="A31" s="15">
        <v>28</v>
      </c>
      <c r="B31" s="16" t="s">
        <v>15</v>
      </c>
      <c r="C31" s="16" t="s">
        <v>16</v>
      </c>
      <c r="D31" s="17" t="s">
        <v>63</v>
      </c>
      <c r="E31" s="18" t="s">
        <v>64</v>
      </c>
      <c r="F31" s="21"/>
      <c r="G31" s="17" t="s">
        <v>68</v>
      </c>
      <c r="H31" s="20">
        <v>52.2267</v>
      </c>
      <c r="I31" s="27">
        <v>76.4</v>
      </c>
      <c r="J31" s="20">
        <f t="shared" si="0"/>
        <v>66.73068</v>
      </c>
      <c r="K31" s="20">
        <v>4</v>
      </c>
      <c r="L31" s="28">
        <v>44766</v>
      </c>
      <c r="M31" s="29"/>
    </row>
    <row r="32" s="3" customFormat="1" ht="31" customHeight="1" spans="1:13">
      <c r="A32" s="15">
        <v>29</v>
      </c>
      <c r="B32" s="16" t="s">
        <v>15</v>
      </c>
      <c r="C32" s="16" t="s">
        <v>16</v>
      </c>
      <c r="D32" s="17" t="s">
        <v>69</v>
      </c>
      <c r="E32" s="18" t="s">
        <v>70</v>
      </c>
      <c r="F32" s="19">
        <v>2</v>
      </c>
      <c r="G32" s="17" t="s">
        <v>71</v>
      </c>
      <c r="H32" s="20">
        <v>60.6933</v>
      </c>
      <c r="I32" s="27">
        <v>74.2</v>
      </c>
      <c r="J32" s="20">
        <f t="shared" si="0"/>
        <v>68.79732</v>
      </c>
      <c r="K32" s="20">
        <v>1</v>
      </c>
      <c r="L32" s="28">
        <v>44766</v>
      </c>
      <c r="M32" s="29"/>
    </row>
    <row r="33" s="3" customFormat="1" ht="31" customHeight="1" spans="1:13">
      <c r="A33" s="15">
        <v>30</v>
      </c>
      <c r="B33" s="16" t="s">
        <v>15</v>
      </c>
      <c r="C33" s="16" t="s">
        <v>16</v>
      </c>
      <c r="D33" s="17" t="s">
        <v>69</v>
      </c>
      <c r="E33" s="18" t="s">
        <v>70</v>
      </c>
      <c r="F33" s="22"/>
      <c r="G33" s="17" t="s">
        <v>72</v>
      </c>
      <c r="H33" s="20">
        <v>54.2267</v>
      </c>
      <c r="I33" s="27">
        <v>78</v>
      </c>
      <c r="J33" s="20">
        <f t="shared" si="0"/>
        <v>68.49068</v>
      </c>
      <c r="K33" s="20">
        <v>2</v>
      </c>
      <c r="L33" s="28">
        <v>44766</v>
      </c>
      <c r="M33" s="29"/>
    </row>
    <row r="34" s="4" customFormat="1" ht="31" customHeight="1" spans="1:13">
      <c r="A34" s="15">
        <v>31</v>
      </c>
      <c r="B34" s="16" t="s">
        <v>15</v>
      </c>
      <c r="C34" s="16" t="s">
        <v>16</v>
      </c>
      <c r="D34" s="17" t="s">
        <v>69</v>
      </c>
      <c r="E34" s="18" t="s">
        <v>70</v>
      </c>
      <c r="F34" s="21"/>
      <c r="G34" s="17" t="s">
        <v>73</v>
      </c>
      <c r="H34" s="20">
        <v>51.96</v>
      </c>
      <c r="I34" s="27">
        <v>76</v>
      </c>
      <c r="J34" s="20">
        <f t="shared" si="0"/>
        <v>66.384</v>
      </c>
      <c r="K34" s="20">
        <v>3</v>
      </c>
      <c r="L34" s="28">
        <v>44766</v>
      </c>
      <c r="M34" s="29"/>
    </row>
    <row r="35" s="3" customFormat="1" ht="31" customHeight="1" spans="1:13">
      <c r="A35" s="15">
        <v>32</v>
      </c>
      <c r="B35" s="16" t="s">
        <v>15</v>
      </c>
      <c r="C35" s="16" t="s">
        <v>16</v>
      </c>
      <c r="D35" s="17" t="s">
        <v>74</v>
      </c>
      <c r="E35" s="18" t="s">
        <v>75</v>
      </c>
      <c r="F35" s="19">
        <v>1</v>
      </c>
      <c r="G35" s="17" t="s">
        <v>76</v>
      </c>
      <c r="H35" s="20">
        <v>63.5867</v>
      </c>
      <c r="I35" s="27">
        <v>79.3</v>
      </c>
      <c r="J35" s="20">
        <f t="shared" si="0"/>
        <v>73.01468</v>
      </c>
      <c r="K35" s="20">
        <v>1</v>
      </c>
      <c r="L35" s="28">
        <v>44766</v>
      </c>
      <c r="M35" s="29"/>
    </row>
    <row r="36" s="4" customFormat="1" ht="31" customHeight="1" spans="1:13">
      <c r="A36" s="15">
        <v>33</v>
      </c>
      <c r="B36" s="16" t="s">
        <v>15</v>
      </c>
      <c r="C36" s="16" t="s">
        <v>16</v>
      </c>
      <c r="D36" s="17" t="s">
        <v>74</v>
      </c>
      <c r="E36" s="18" t="s">
        <v>75</v>
      </c>
      <c r="F36" s="22"/>
      <c r="G36" s="17" t="s">
        <v>77</v>
      </c>
      <c r="H36" s="20">
        <v>60.4667</v>
      </c>
      <c r="I36" s="27">
        <v>73.7</v>
      </c>
      <c r="J36" s="20">
        <f t="shared" si="0"/>
        <v>68.40668</v>
      </c>
      <c r="K36" s="20">
        <v>2</v>
      </c>
      <c r="L36" s="28">
        <v>44766</v>
      </c>
      <c r="M36" s="29"/>
    </row>
    <row r="37" s="4" customFormat="1" ht="31" customHeight="1" spans="1:13">
      <c r="A37" s="15">
        <v>34</v>
      </c>
      <c r="B37" s="16" t="s">
        <v>15</v>
      </c>
      <c r="C37" s="16" t="s">
        <v>16</v>
      </c>
      <c r="D37" s="17" t="s">
        <v>74</v>
      </c>
      <c r="E37" s="18" t="s">
        <v>75</v>
      </c>
      <c r="F37" s="21"/>
      <c r="G37" s="17" t="s">
        <v>78</v>
      </c>
      <c r="H37" s="20">
        <v>46.8</v>
      </c>
      <c r="I37" s="27">
        <v>75.3</v>
      </c>
      <c r="J37" s="20">
        <f t="shared" ref="J37:J68" si="1">SUM(H37*0.4+I37*0.6)</f>
        <v>63.9</v>
      </c>
      <c r="K37" s="20">
        <v>3</v>
      </c>
      <c r="L37" s="28">
        <v>44766</v>
      </c>
      <c r="M37" s="29"/>
    </row>
    <row r="38" s="3" customFormat="1" ht="31" customHeight="1" spans="1:13">
      <c r="A38" s="15">
        <v>35</v>
      </c>
      <c r="B38" s="16" t="s">
        <v>15</v>
      </c>
      <c r="C38" s="16" t="s">
        <v>16</v>
      </c>
      <c r="D38" s="17" t="s">
        <v>79</v>
      </c>
      <c r="E38" s="18" t="s">
        <v>80</v>
      </c>
      <c r="F38" s="19">
        <v>1</v>
      </c>
      <c r="G38" s="17" t="s">
        <v>81</v>
      </c>
      <c r="H38" s="20">
        <v>57.9467</v>
      </c>
      <c r="I38" s="27">
        <v>82.2</v>
      </c>
      <c r="J38" s="20">
        <f t="shared" si="1"/>
        <v>72.49868</v>
      </c>
      <c r="K38" s="20">
        <v>1</v>
      </c>
      <c r="L38" s="28">
        <v>44766</v>
      </c>
      <c r="M38" s="15"/>
    </row>
    <row r="39" s="4" customFormat="1" ht="31" customHeight="1" spans="1:13">
      <c r="A39" s="15">
        <v>36</v>
      </c>
      <c r="B39" s="16" t="s">
        <v>15</v>
      </c>
      <c r="C39" s="16" t="s">
        <v>16</v>
      </c>
      <c r="D39" s="17" t="s">
        <v>79</v>
      </c>
      <c r="E39" s="18" t="s">
        <v>80</v>
      </c>
      <c r="F39" s="22"/>
      <c r="G39" s="17" t="s">
        <v>82</v>
      </c>
      <c r="H39" s="20">
        <v>56.8533</v>
      </c>
      <c r="I39" s="27">
        <v>81</v>
      </c>
      <c r="J39" s="20">
        <f t="shared" si="1"/>
        <v>71.34132</v>
      </c>
      <c r="K39" s="20">
        <v>2</v>
      </c>
      <c r="L39" s="28">
        <v>44766</v>
      </c>
      <c r="M39" s="15"/>
    </row>
    <row r="40" s="4" customFormat="1" ht="31" customHeight="1" spans="1:13">
      <c r="A40" s="15">
        <v>37</v>
      </c>
      <c r="B40" s="16" t="s">
        <v>15</v>
      </c>
      <c r="C40" s="16" t="s">
        <v>16</v>
      </c>
      <c r="D40" s="17" t="s">
        <v>79</v>
      </c>
      <c r="E40" s="18" t="s">
        <v>80</v>
      </c>
      <c r="F40" s="21"/>
      <c r="G40" s="17" t="s">
        <v>83</v>
      </c>
      <c r="H40" s="20">
        <v>56.48</v>
      </c>
      <c r="I40" s="27">
        <v>66.3</v>
      </c>
      <c r="J40" s="20">
        <f t="shared" si="1"/>
        <v>62.372</v>
      </c>
      <c r="K40" s="20">
        <v>3</v>
      </c>
      <c r="L40" s="28">
        <v>44766</v>
      </c>
      <c r="M40" s="15"/>
    </row>
    <row r="41" s="3" customFormat="1" ht="31" customHeight="1" spans="1:13">
      <c r="A41" s="15">
        <v>38</v>
      </c>
      <c r="B41" s="16" t="s">
        <v>15</v>
      </c>
      <c r="C41" s="16" t="s">
        <v>16</v>
      </c>
      <c r="D41" s="17" t="s">
        <v>84</v>
      </c>
      <c r="E41" s="18" t="s">
        <v>85</v>
      </c>
      <c r="F41" s="19">
        <v>1</v>
      </c>
      <c r="G41" s="17" t="s">
        <v>86</v>
      </c>
      <c r="H41" s="20">
        <v>56.9733</v>
      </c>
      <c r="I41" s="27">
        <v>86.46</v>
      </c>
      <c r="J41" s="20">
        <f t="shared" si="1"/>
        <v>74.66532</v>
      </c>
      <c r="K41" s="20">
        <v>1</v>
      </c>
      <c r="L41" s="28">
        <v>44766</v>
      </c>
      <c r="M41" s="20"/>
    </row>
    <row r="42" s="4" customFormat="1" ht="31" customHeight="1" spans="1:13">
      <c r="A42" s="15">
        <v>39</v>
      </c>
      <c r="B42" s="16" t="s">
        <v>15</v>
      </c>
      <c r="C42" s="16" t="s">
        <v>16</v>
      </c>
      <c r="D42" s="17" t="s">
        <v>84</v>
      </c>
      <c r="E42" s="18" t="s">
        <v>85</v>
      </c>
      <c r="F42" s="22"/>
      <c r="G42" s="17" t="s">
        <v>87</v>
      </c>
      <c r="H42" s="20">
        <v>59.2533</v>
      </c>
      <c r="I42" s="27">
        <v>79</v>
      </c>
      <c r="J42" s="20">
        <f t="shared" si="1"/>
        <v>71.10132</v>
      </c>
      <c r="K42" s="20">
        <v>2</v>
      </c>
      <c r="L42" s="28">
        <v>44766</v>
      </c>
      <c r="M42" s="20"/>
    </row>
    <row r="43" s="4" customFormat="1" ht="31" customHeight="1" spans="1:13">
      <c r="A43" s="15">
        <v>40</v>
      </c>
      <c r="B43" s="16" t="s">
        <v>15</v>
      </c>
      <c r="C43" s="16" t="s">
        <v>16</v>
      </c>
      <c r="D43" s="17" t="s">
        <v>84</v>
      </c>
      <c r="E43" s="18" t="s">
        <v>85</v>
      </c>
      <c r="F43" s="21"/>
      <c r="G43" s="17" t="s">
        <v>88</v>
      </c>
      <c r="H43" s="20">
        <v>59.3733</v>
      </c>
      <c r="I43" s="27">
        <v>65.6</v>
      </c>
      <c r="J43" s="20">
        <f t="shared" si="1"/>
        <v>63.10932</v>
      </c>
      <c r="K43" s="20">
        <v>3</v>
      </c>
      <c r="L43" s="28">
        <v>44766</v>
      </c>
      <c r="M43" s="15"/>
    </row>
    <row r="44" s="3" customFormat="1" ht="31" customHeight="1" spans="1:13">
      <c r="A44" s="15">
        <v>41</v>
      </c>
      <c r="B44" s="16" t="s">
        <v>15</v>
      </c>
      <c r="C44" s="16" t="s">
        <v>16</v>
      </c>
      <c r="D44" s="17" t="s">
        <v>89</v>
      </c>
      <c r="E44" s="18" t="s">
        <v>90</v>
      </c>
      <c r="F44" s="19">
        <v>1</v>
      </c>
      <c r="G44" s="17" t="s">
        <v>91</v>
      </c>
      <c r="H44" s="20">
        <v>64.5867</v>
      </c>
      <c r="I44" s="27">
        <v>83.5</v>
      </c>
      <c r="J44" s="20">
        <f t="shared" si="1"/>
        <v>75.93468</v>
      </c>
      <c r="K44" s="20">
        <v>1</v>
      </c>
      <c r="L44" s="28">
        <v>44766</v>
      </c>
      <c r="M44" s="15"/>
    </row>
    <row r="45" s="4" customFormat="1" ht="31" customHeight="1" spans="1:13">
      <c r="A45" s="15">
        <v>42</v>
      </c>
      <c r="B45" s="16" t="s">
        <v>15</v>
      </c>
      <c r="C45" s="16" t="s">
        <v>16</v>
      </c>
      <c r="D45" s="17" t="s">
        <v>89</v>
      </c>
      <c r="E45" s="18" t="s">
        <v>90</v>
      </c>
      <c r="F45" s="22"/>
      <c r="G45" s="17" t="s">
        <v>92</v>
      </c>
      <c r="H45" s="20">
        <v>57.6</v>
      </c>
      <c r="I45" s="27">
        <v>81.7</v>
      </c>
      <c r="J45" s="20">
        <f t="shared" si="1"/>
        <v>72.06</v>
      </c>
      <c r="K45" s="20">
        <v>2</v>
      </c>
      <c r="L45" s="28">
        <v>44766</v>
      </c>
      <c r="M45" s="15"/>
    </row>
    <row r="46" s="4" customFormat="1" ht="31" customHeight="1" spans="1:13">
      <c r="A46" s="15">
        <v>43</v>
      </c>
      <c r="B46" s="16" t="s">
        <v>15</v>
      </c>
      <c r="C46" s="16" t="s">
        <v>16</v>
      </c>
      <c r="D46" s="17" t="s">
        <v>89</v>
      </c>
      <c r="E46" s="18" t="s">
        <v>90</v>
      </c>
      <c r="F46" s="21"/>
      <c r="G46" s="17" t="s">
        <v>93</v>
      </c>
      <c r="H46" s="20">
        <v>60.16</v>
      </c>
      <c r="I46" s="27">
        <v>79.5</v>
      </c>
      <c r="J46" s="20">
        <f t="shared" si="1"/>
        <v>71.764</v>
      </c>
      <c r="K46" s="20">
        <v>3</v>
      </c>
      <c r="L46" s="28">
        <v>44766</v>
      </c>
      <c r="M46" s="29"/>
    </row>
    <row r="47" s="3" customFormat="1" ht="31" customHeight="1" spans="1:13">
      <c r="A47" s="15">
        <v>44</v>
      </c>
      <c r="B47" s="16" t="s">
        <v>15</v>
      </c>
      <c r="C47" s="16" t="s">
        <v>16</v>
      </c>
      <c r="D47" s="17" t="s">
        <v>94</v>
      </c>
      <c r="E47" s="18" t="s">
        <v>95</v>
      </c>
      <c r="F47" s="19">
        <v>1</v>
      </c>
      <c r="G47" s="17">
        <v>4299029355</v>
      </c>
      <c r="H47" s="24" t="s">
        <v>96</v>
      </c>
      <c r="I47" s="27">
        <v>79.9</v>
      </c>
      <c r="J47" s="27">
        <v>79.9</v>
      </c>
      <c r="K47" s="20">
        <v>1</v>
      </c>
      <c r="L47" s="28">
        <v>44766</v>
      </c>
      <c r="M47" s="15"/>
    </row>
    <row r="48" s="4" customFormat="1" ht="31" customHeight="1" spans="1:13">
      <c r="A48" s="15">
        <v>45</v>
      </c>
      <c r="B48" s="16" t="s">
        <v>15</v>
      </c>
      <c r="C48" s="16" t="s">
        <v>16</v>
      </c>
      <c r="D48" s="17" t="s">
        <v>94</v>
      </c>
      <c r="E48" s="18" t="s">
        <v>95</v>
      </c>
      <c r="F48" s="21"/>
      <c r="G48" s="17" t="s">
        <v>97</v>
      </c>
      <c r="H48" s="24" t="s">
        <v>96</v>
      </c>
      <c r="I48" s="27">
        <v>75.6</v>
      </c>
      <c r="J48" s="27">
        <v>75.6</v>
      </c>
      <c r="K48" s="20">
        <v>2</v>
      </c>
      <c r="L48" s="28">
        <v>44766</v>
      </c>
      <c r="M48" s="15"/>
    </row>
    <row r="49" s="3" customFormat="1" ht="31" customHeight="1" spans="1:13">
      <c r="A49" s="15">
        <v>46</v>
      </c>
      <c r="B49" s="16" t="s">
        <v>15</v>
      </c>
      <c r="C49" s="16" t="s">
        <v>98</v>
      </c>
      <c r="D49" s="17" t="s">
        <v>99</v>
      </c>
      <c r="E49" s="18" t="s">
        <v>100</v>
      </c>
      <c r="F49" s="19">
        <v>4</v>
      </c>
      <c r="G49" s="17" t="s">
        <v>101</v>
      </c>
      <c r="H49" s="20">
        <v>68.2</v>
      </c>
      <c r="I49" s="27">
        <v>84.6</v>
      </c>
      <c r="J49" s="20">
        <f t="shared" ref="J49:J58" si="2">SUM(H49*0.4+I49*0.6)</f>
        <v>78.04</v>
      </c>
      <c r="K49" s="20">
        <v>1</v>
      </c>
      <c r="L49" s="28">
        <v>44766</v>
      </c>
      <c r="M49" s="15"/>
    </row>
    <row r="50" s="3" customFormat="1" ht="31" customHeight="1" spans="1:13">
      <c r="A50" s="15">
        <v>47</v>
      </c>
      <c r="B50" s="16" t="s">
        <v>15</v>
      </c>
      <c r="C50" s="16" t="s">
        <v>102</v>
      </c>
      <c r="D50" s="17" t="s">
        <v>99</v>
      </c>
      <c r="E50" s="18" t="s">
        <v>100</v>
      </c>
      <c r="F50" s="22"/>
      <c r="G50" s="17" t="s">
        <v>103</v>
      </c>
      <c r="H50" s="20">
        <v>66</v>
      </c>
      <c r="I50" s="27">
        <v>85.2</v>
      </c>
      <c r="J50" s="20">
        <f t="shared" si="2"/>
        <v>77.52</v>
      </c>
      <c r="K50" s="20">
        <v>2</v>
      </c>
      <c r="L50" s="28">
        <v>44766</v>
      </c>
      <c r="M50" s="15"/>
    </row>
    <row r="51" s="3" customFormat="1" ht="31" customHeight="1" spans="1:13">
      <c r="A51" s="15">
        <v>48</v>
      </c>
      <c r="B51" s="16" t="s">
        <v>15</v>
      </c>
      <c r="C51" s="16" t="s">
        <v>102</v>
      </c>
      <c r="D51" s="17" t="s">
        <v>99</v>
      </c>
      <c r="E51" s="18" t="s">
        <v>100</v>
      </c>
      <c r="F51" s="22"/>
      <c r="G51" s="17" t="s">
        <v>104</v>
      </c>
      <c r="H51" s="20">
        <v>59.7467</v>
      </c>
      <c r="I51" s="27">
        <v>86.4</v>
      </c>
      <c r="J51" s="20">
        <f t="shared" si="2"/>
        <v>75.73868</v>
      </c>
      <c r="K51" s="20">
        <v>3</v>
      </c>
      <c r="L51" s="28">
        <v>44766</v>
      </c>
      <c r="M51" s="31"/>
    </row>
    <row r="52" s="3" customFormat="1" ht="31" customHeight="1" spans="1:13">
      <c r="A52" s="15">
        <v>49</v>
      </c>
      <c r="B52" s="16" t="s">
        <v>15</v>
      </c>
      <c r="C52" s="16" t="s">
        <v>102</v>
      </c>
      <c r="D52" s="17" t="s">
        <v>99</v>
      </c>
      <c r="E52" s="18" t="s">
        <v>100</v>
      </c>
      <c r="F52" s="22"/>
      <c r="G52" s="17" t="s">
        <v>105</v>
      </c>
      <c r="H52" s="20">
        <v>67.08</v>
      </c>
      <c r="I52" s="27">
        <v>81.5</v>
      </c>
      <c r="J52" s="20">
        <f t="shared" si="2"/>
        <v>75.732</v>
      </c>
      <c r="K52" s="20">
        <v>4</v>
      </c>
      <c r="L52" s="28">
        <v>44766</v>
      </c>
      <c r="M52" s="31"/>
    </row>
    <row r="53" s="4" customFormat="1" ht="31" customHeight="1" spans="1:13">
      <c r="A53" s="15">
        <v>50</v>
      </c>
      <c r="B53" s="16" t="s">
        <v>15</v>
      </c>
      <c r="C53" s="16" t="s">
        <v>102</v>
      </c>
      <c r="D53" s="17" t="s">
        <v>99</v>
      </c>
      <c r="E53" s="18" t="s">
        <v>100</v>
      </c>
      <c r="F53" s="22"/>
      <c r="G53" s="17" t="s">
        <v>106</v>
      </c>
      <c r="H53" s="20">
        <v>59.1333</v>
      </c>
      <c r="I53" s="27">
        <v>84.3</v>
      </c>
      <c r="J53" s="20">
        <f t="shared" si="2"/>
        <v>74.23332</v>
      </c>
      <c r="K53" s="20">
        <v>5</v>
      </c>
      <c r="L53" s="28">
        <v>44766</v>
      </c>
      <c r="M53" s="31"/>
    </row>
    <row r="54" s="4" customFormat="1" ht="31" customHeight="1" spans="1:13">
      <c r="A54" s="15">
        <v>51</v>
      </c>
      <c r="B54" s="16" t="s">
        <v>15</v>
      </c>
      <c r="C54" s="16" t="s">
        <v>102</v>
      </c>
      <c r="D54" s="17" t="s">
        <v>99</v>
      </c>
      <c r="E54" s="18" t="s">
        <v>100</v>
      </c>
      <c r="F54" s="22"/>
      <c r="G54" s="17" t="s">
        <v>107</v>
      </c>
      <c r="H54" s="20">
        <v>58.8933</v>
      </c>
      <c r="I54" s="27">
        <v>81.1</v>
      </c>
      <c r="J54" s="20">
        <f t="shared" si="2"/>
        <v>72.21732</v>
      </c>
      <c r="K54" s="20">
        <v>6</v>
      </c>
      <c r="L54" s="28">
        <v>44766</v>
      </c>
      <c r="M54" s="31"/>
    </row>
    <row r="55" s="4" customFormat="1" ht="31" customHeight="1" spans="1:13">
      <c r="A55" s="15">
        <v>52</v>
      </c>
      <c r="B55" s="16" t="s">
        <v>15</v>
      </c>
      <c r="C55" s="16" t="s">
        <v>102</v>
      </c>
      <c r="D55" s="17" t="s">
        <v>99</v>
      </c>
      <c r="E55" s="18" t="s">
        <v>100</v>
      </c>
      <c r="F55" s="22"/>
      <c r="G55" s="17" t="s">
        <v>108</v>
      </c>
      <c r="H55" s="20">
        <v>60</v>
      </c>
      <c r="I55" s="27">
        <v>78.6</v>
      </c>
      <c r="J55" s="20">
        <f t="shared" si="2"/>
        <v>71.16</v>
      </c>
      <c r="K55" s="20">
        <v>7</v>
      </c>
      <c r="L55" s="28">
        <v>44766</v>
      </c>
      <c r="M55" s="31"/>
    </row>
    <row r="56" s="4" customFormat="1" ht="31" customHeight="1" spans="1:13">
      <c r="A56" s="15">
        <v>53</v>
      </c>
      <c r="B56" s="16" t="s">
        <v>15</v>
      </c>
      <c r="C56" s="16" t="s">
        <v>102</v>
      </c>
      <c r="D56" s="17" t="s">
        <v>99</v>
      </c>
      <c r="E56" s="18" t="s">
        <v>100</v>
      </c>
      <c r="F56" s="22"/>
      <c r="G56" s="17" t="s">
        <v>109</v>
      </c>
      <c r="H56" s="20">
        <v>55.24</v>
      </c>
      <c r="I56" s="27">
        <v>80.6</v>
      </c>
      <c r="J56" s="20">
        <f t="shared" si="2"/>
        <v>70.456</v>
      </c>
      <c r="K56" s="20">
        <v>8</v>
      </c>
      <c r="L56" s="28">
        <v>44766</v>
      </c>
      <c r="M56" s="31"/>
    </row>
    <row r="57" s="4" customFormat="1" ht="31" customHeight="1" spans="1:13">
      <c r="A57" s="15">
        <v>54</v>
      </c>
      <c r="B57" s="16" t="s">
        <v>15</v>
      </c>
      <c r="C57" s="16" t="s">
        <v>102</v>
      </c>
      <c r="D57" s="17" t="s">
        <v>99</v>
      </c>
      <c r="E57" s="18" t="s">
        <v>100</v>
      </c>
      <c r="F57" s="22"/>
      <c r="G57" s="17" t="s">
        <v>110</v>
      </c>
      <c r="H57" s="20">
        <v>52.16</v>
      </c>
      <c r="I57" s="27">
        <v>81.1</v>
      </c>
      <c r="J57" s="20">
        <f t="shared" si="2"/>
        <v>69.524</v>
      </c>
      <c r="K57" s="20">
        <v>9</v>
      </c>
      <c r="L57" s="28">
        <v>44766</v>
      </c>
      <c r="M57" s="20"/>
    </row>
    <row r="58" s="4" customFormat="1" ht="31" customHeight="1" spans="1:13">
      <c r="A58" s="15">
        <v>55</v>
      </c>
      <c r="B58" s="16" t="s">
        <v>15</v>
      </c>
      <c r="C58" s="16" t="s">
        <v>102</v>
      </c>
      <c r="D58" s="17" t="s">
        <v>99</v>
      </c>
      <c r="E58" s="18" t="s">
        <v>100</v>
      </c>
      <c r="F58" s="22"/>
      <c r="G58" s="17" t="s">
        <v>111</v>
      </c>
      <c r="H58" s="20">
        <v>55.8</v>
      </c>
      <c r="I58" s="27">
        <v>77.2</v>
      </c>
      <c r="J58" s="20">
        <f t="shared" si="2"/>
        <v>68.64</v>
      </c>
      <c r="K58" s="20">
        <v>10</v>
      </c>
      <c r="L58" s="28">
        <v>44766</v>
      </c>
      <c r="M58" s="20"/>
    </row>
    <row r="59" s="4" customFormat="1" ht="31" customHeight="1" spans="1:13">
      <c r="A59" s="15">
        <v>56</v>
      </c>
      <c r="B59" s="16" t="s">
        <v>15</v>
      </c>
      <c r="C59" s="16" t="s">
        <v>102</v>
      </c>
      <c r="D59" s="17" t="s">
        <v>99</v>
      </c>
      <c r="E59" s="18" t="s">
        <v>100</v>
      </c>
      <c r="F59" s="22"/>
      <c r="G59" s="17" t="s">
        <v>112</v>
      </c>
      <c r="H59" s="20">
        <v>55.0933</v>
      </c>
      <c r="I59" s="27">
        <v>71.3</v>
      </c>
      <c r="J59" s="20">
        <f t="shared" si="1"/>
        <v>64.81732</v>
      </c>
      <c r="K59" s="20">
        <v>11</v>
      </c>
      <c r="L59" s="28">
        <v>44766</v>
      </c>
      <c r="M59" s="31"/>
    </row>
    <row r="60" s="4" customFormat="1" ht="31" customHeight="1" spans="1:13">
      <c r="A60" s="15">
        <v>57</v>
      </c>
      <c r="B60" s="16" t="s">
        <v>15</v>
      </c>
      <c r="C60" s="16" t="s">
        <v>102</v>
      </c>
      <c r="D60" s="17" t="s">
        <v>99</v>
      </c>
      <c r="E60" s="18" t="s">
        <v>100</v>
      </c>
      <c r="F60" s="21"/>
      <c r="G60" s="17" t="s">
        <v>113</v>
      </c>
      <c r="H60" s="20">
        <v>69.6267</v>
      </c>
      <c r="I60" s="30" t="s">
        <v>42</v>
      </c>
      <c r="J60" s="20" t="s">
        <v>43</v>
      </c>
      <c r="K60" s="20" t="s">
        <v>43</v>
      </c>
      <c r="L60" s="28">
        <v>44766</v>
      </c>
      <c r="M60" s="31"/>
    </row>
    <row r="61" s="3" customFormat="1" ht="31" customHeight="1" spans="1:13">
      <c r="A61" s="15">
        <v>58</v>
      </c>
      <c r="B61" s="16" t="s">
        <v>15</v>
      </c>
      <c r="C61" s="16" t="s">
        <v>15</v>
      </c>
      <c r="D61" s="25" t="s">
        <v>114</v>
      </c>
      <c r="E61" s="24" t="s">
        <v>115</v>
      </c>
      <c r="F61" s="19">
        <v>2</v>
      </c>
      <c r="G61" s="17" t="s">
        <v>116</v>
      </c>
      <c r="H61" s="25">
        <v>65.6133</v>
      </c>
      <c r="I61" s="27">
        <v>84.9</v>
      </c>
      <c r="J61" s="20">
        <f t="shared" si="1"/>
        <v>77.18532</v>
      </c>
      <c r="K61" s="20">
        <v>1</v>
      </c>
      <c r="L61" s="28">
        <v>44766</v>
      </c>
      <c r="M61" s="31"/>
    </row>
    <row r="62" s="3" customFormat="1" ht="31" customHeight="1" spans="1:13">
      <c r="A62" s="15">
        <v>59</v>
      </c>
      <c r="B62" s="16" t="s">
        <v>15</v>
      </c>
      <c r="C62" s="16" t="s">
        <v>15</v>
      </c>
      <c r="D62" s="25" t="s">
        <v>114</v>
      </c>
      <c r="E62" s="24" t="s">
        <v>115</v>
      </c>
      <c r="F62" s="22"/>
      <c r="G62" s="17" t="s">
        <v>117</v>
      </c>
      <c r="H62" s="25">
        <v>65.0133</v>
      </c>
      <c r="I62" s="27">
        <v>83.6</v>
      </c>
      <c r="J62" s="20">
        <f t="shared" si="1"/>
        <v>76.16532</v>
      </c>
      <c r="K62" s="20">
        <v>2</v>
      </c>
      <c r="L62" s="28">
        <v>44766</v>
      </c>
      <c r="M62" s="29"/>
    </row>
    <row r="63" s="4" customFormat="1" ht="31" customHeight="1" spans="1:13">
      <c r="A63" s="15">
        <v>60</v>
      </c>
      <c r="B63" s="16" t="s">
        <v>15</v>
      </c>
      <c r="C63" s="16" t="s">
        <v>15</v>
      </c>
      <c r="D63" s="25" t="s">
        <v>114</v>
      </c>
      <c r="E63" s="24" t="s">
        <v>115</v>
      </c>
      <c r="F63" s="22"/>
      <c r="G63" s="17" t="s">
        <v>118</v>
      </c>
      <c r="H63" s="25">
        <v>58.32</v>
      </c>
      <c r="I63" s="27">
        <v>82.2</v>
      </c>
      <c r="J63" s="20">
        <f t="shared" si="1"/>
        <v>72.648</v>
      </c>
      <c r="K63" s="20">
        <v>3</v>
      </c>
      <c r="L63" s="28">
        <v>44766</v>
      </c>
      <c r="M63" s="15"/>
    </row>
    <row r="64" s="4" customFormat="1" ht="31" customHeight="1" spans="1:13">
      <c r="A64" s="15">
        <v>61</v>
      </c>
      <c r="B64" s="16" t="s">
        <v>15</v>
      </c>
      <c r="C64" s="16" t="s">
        <v>15</v>
      </c>
      <c r="D64" s="25" t="s">
        <v>114</v>
      </c>
      <c r="E64" s="24" t="s">
        <v>115</v>
      </c>
      <c r="F64" s="22"/>
      <c r="G64" s="17" t="s">
        <v>119</v>
      </c>
      <c r="H64" s="25">
        <v>55.88</v>
      </c>
      <c r="I64" s="32">
        <v>83.1</v>
      </c>
      <c r="J64" s="20">
        <f t="shared" si="1"/>
        <v>72.212</v>
      </c>
      <c r="K64" s="20">
        <v>4</v>
      </c>
      <c r="L64" s="28">
        <v>44766</v>
      </c>
      <c r="M64" s="15"/>
    </row>
    <row r="65" s="4" customFormat="1" ht="31" customHeight="1" spans="1:13">
      <c r="A65" s="15">
        <v>62</v>
      </c>
      <c r="B65" s="16" t="s">
        <v>15</v>
      </c>
      <c r="C65" s="16" t="s">
        <v>15</v>
      </c>
      <c r="D65" s="25" t="s">
        <v>114</v>
      </c>
      <c r="E65" s="24" t="s">
        <v>115</v>
      </c>
      <c r="F65" s="22"/>
      <c r="G65" s="17" t="s">
        <v>120</v>
      </c>
      <c r="H65" s="25">
        <v>58.6</v>
      </c>
      <c r="I65" s="27">
        <v>79.3</v>
      </c>
      <c r="J65" s="20">
        <f t="shared" si="1"/>
        <v>71.02</v>
      </c>
      <c r="K65" s="20">
        <v>5</v>
      </c>
      <c r="L65" s="28">
        <v>44766</v>
      </c>
      <c r="M65" s="31"/>
    </row>
    <row r="66" s="4" customFormat="1" ht="31" customHeight="1" spans="1:13">
      <c r="A66" s="15">
        <v>63</v>
      </c>
      <c r="B66" s="16" t="s">
        <v>15</v>
      </c>
      <c r="C66" s="16" t="s">
        <v>15</v>
      </c>
      <c r="D66" s="25" t="s">
        <v>114</v>
      </c>
      <c r="E66" s="24" t="s">
        <v>115</v>
      </c>
      <c r="F66" s="21"/>
      <c r="G66" s="17" t="s">
        <v>121</v>
      </c>
      <c r="H66" s="25">
        <v>57.0267</v>
      </c>
      <c r="I66" s="27">
        <v>79.2</v>
      </c>
      <c r="J66" s="20">
        <f t="shared" si="1"/>
        <v>70.33068</v>
      </c>
      <c r="K66" s="20">
        <v>6</v>
      </c>
      <c r="L66" s="28">
        <v>44766</v>
      </c>
      <c r="M66" s="15"/>
    </row>
    <row r="67" s="4" customFormat="1" ht="31" customHeight="1" spans="1:13">
      <c r="A67" s="15">
        <v>64</v>
      </c>
      <c r="B67" s="16" t="s">
        <v>15</v>
      </c>
      <c r="C67" s="16" t="s">
        <v>15</v>
      </c>
      <c r="D67" s="25" t="s">
        <v>122</v>
      </c>
      <c r="E67" s="24" t="s">
        <v>123</v>
      </c>
      <c r="F67" s="23">
        <v>1</v>
      </c>
      <c r="G67" s="17" t="s">
        <v>124</v>
      </c>
      <c r="H67" s="25">
        <v>68.9467</v>
      </c>
      <c r="I67" s="33" t="s">
        <v>42</v>
      </c>
      <c r="J67" s="20" t="s">
        <v>43</v>
      </c>
      <c r="K67" s="20" t="s">
        <v>43</v>
      </c>
      <c r="L67" s="28">
        <v>44766</v>
      </c>
      <c r="M67" s="29"/>
    </row>
    <row r="68" s="3" customFormat="1" ht="31" customHeight="1" spans="1:13">
      <c r="A68" s="15">
        <v>65</v>
      </c>
      <c r="B68" s="16" t="s">
        <v>15</v>
      </c>
      <c r="C68" s="16" t="s">
        <v>15</v>
      </c>
      <c r="D68" s="25" t="s">
        <v>125</v>
      </c>
      <c r="E68" s="24" t="s">
        <v>126</v>
      </c>
      <c r="F68" s="19">
        <v>3</v>
      </c>
      <c r="G68" s="17" t="s">
        <v>127</v>
      </c>
      <c r="H68" s="25">
        <v>64.8133</v>
      </c>
      <c r="I68" s="32">
        <v>77.7</v>
      </c>
      <c r="J68" s="20">
        <f t="shared" si="1"/>
        <v>72.54532</v>
      </c>
      <c r="K68" s="20">
        <v>1</v>
      </c>
      <c r="L68" s="28">
        <v>44766</v>
      </c>
      <c r="M68" s="15"/>
    </row>
    <row r="69" s="3" customFormat="1" ht="31" customHeight="1" spans="1:13">
      <c r="A69" s="15">
        <v>66</v>
      </c>
      <c r="B69" s="16" t="s">
        <v>15</v>
      </c>
      <c r="C69" s="16" t="s">
        <v>15</v>
      </c>
      <c r="D69" s="25" t="s">
        <v>125</v>
      </c>
      <c r="E69" s="24" t="s">
        <v>126</v>
      </c>
      <c r="F69" s="22"/>
      <c r="G69" s="17" t="s">
        <v>128</v>
      </c>
      <c r="H69" s="25">
        <v>64.4</v>
      </c>
      <c r="I69" s="32">
        <v>73.3</v>
      </c>
      <c r="J69" s="20">
        <f t="shared" ref="J69:J100" si="3">SUM(H69*0.4+I69*0.6)</f>
        <v>69.74</v>
      </c>
      <c r="K69" s="20">
        <v>2</v>
      </c>
      <c r="L69" s="28">
        <v>44766</v>
      </c>
      <c r="M69" s="15"/>
    </row>
    <row r="70" s="3" customFormat="1" ht="31" customHeight="1" spans="1:13">
      <c r="A70" s="15">
        <v>67</v>
      </c>
      <c r="B70" s="16" t="s">
        <v>15</v>
      </c>
      <c r="C70" s="16" t="s">
        <v>15</v>
      </c>
      <c r="D70" s="25" t="s">
        <v>125</v>
      </c>
      <c r="E70" s="24" t="s">
        <v>126</v>
      </c>
      <c r="F70" s="22"/>
      <c r="G70" s="17" t="s">
        <v>129</v>
      </c>
      <c r="H70" s="25">
        <v>64.2</v>
      </c>
      <c r="I70" s="32">
        <v>71.8</v>
      </c>
      <c r="J70" s="20">
        <f t="shared" si="3"/>
        <v>68.76</v>
      </c>
      <c r="K70" s="20">
        <v>3</v>
      </c>
      <c r="L70" s="28">
        <v>44766</v>
      </c>
      <c r="M70" s="15"/>
    </row>
    <row r="71" s="4" customFormat="1" ht="31" customHeight="1" spans="1:13">
      <c r="A71" s="15">
        <v>68</v>
      </c>
      <c r="B71" s="16" t="s">
        <v>15</v>
      </c>
      <c r="C71" s="16" t="s">
        <v>15</v>
      </c>
      <c r="D71" s="25" t="s">
        <v>125</v>
      </c>
      <c r="E71" s="24" t="s">
        <v>126</v>
      </c>
      <c r="F71" s="21"/>
      <c r="G71" s="17" t="s">
        <v>130</v>
      </c>
      <c r="H71" s="25">
        <v>62.32</v>
      </c>
      <c r="I71" s="32">
        <v>71.2</v>
      </c>
      <c r="J71" s="20">
        <f t="shared" si="3"/>
        <v>67.648</v>
      </c>
      <c r="K71" s="20">
        <v>4</v>
      </c>
      <c r="L71" s="28">
        <v>44766</v>
      </c>
      <c r="M71" s="15"/>
    </row>
    <row r="72" s="3" customFormat="1" ht="31" customHeight="1" spans="1:13">
      <c r="A72" s="15">
        <v>69</v>
      </c>
      <c r="B72" s="16" t="s">
        <v>15</v>
      </c>
      <c r="C72" s="16" t="s">
        <v>15</v>
      </c>
      <c r="D72" s="25" t="s">
        <v>131</v>
      </c>
      <c r="E72" s="24" t="s">
        <v>132</v>
      </c>
      <c r="F72" s="19">
        <v>2</v>
      </c>
      <c r="G72" s="17" t="s">
        <v>133</v>
      </c>
      <c r="H72" s="25">
        <v>60.1333</v>
      </c>
      <c r="I72" s="32">
        <v>75.8</v>
      </c>
      <c r="J72" s="20">
        <f t="shared" si="3"/>
        <v>69.53332</v>
      </c>
      <c r="K72" s="20">
        <v>1</v>
      </c>
      <c r="L72" s="28">
        <v>44766</v>
      </c>
      <c r="M72" s="15"/>
    </row>
    <row r="73" s="3" customFormat="1" ht="31" customHeight="1" spans="1:13">
      <c r="A73" s="15">
        <v>70</v>
      </c>
      <c r="B73" s="16" t="s">
        <v>15</v>
      </c>
      <c r="C73" s="16" t="s">
        <v>15</v>
      </c>
      <c r="D73" s="25" t="s">
        <v>131</v>
      </c>
      <c r="E73" s="24" t="s">
        <v>132</v>
      </c>
      <c r="F73" s="22"/>
      <c r="G73" s="17" t="s">
        <v>134</v>
      </c>
      <c r="H73" s="25">
        <v>64.3067</v>
      </c>
      <c r="I73" s="32">
        <v>72</v>
      </c>
      <c r="J73" s="20">
        <f t="shared" si="3"/>
        <v>68.92268</v>
      </c>
      <c r="K73" s="20">
        <v>2</v>
      </c>
      <c r="L73" s="28">
        <v>44766</v>
      </c>
      <c r="M73" s="15"/>
    </row>
    <row r="74" s="4" customFormat="1" ht="31" customHeight="1" spans="1:13">
      <c r="A74" s="15">
        <v>71</v>
      </c>
      <c r="B74" s="16" t="s">
        <v>15</v>
      </c>
      <c r="C74" s="16" t="s">
        <v>15</v>
      </c>
      <c r="D74" s="25" t="s">
        <v>131</v>
      </c>
      <c r="E74" s="24" t="s">
        <v>132</v>
      </c>
      <c r="F74" s="21"/>
      <c r="G74" s="17" t="s">
        <v>135</v>
      </c>
      <c r="H74" s="25">
        <v>62.8667</v>
      </c>
      <c r="I74" s="32">
        <v>70.1</v>
      </c>
      <c r="J74" s="20">
        <f t="shared" si="3"/>
        <v>67.20668</v>
      </c>
      <c r="K74" s="20">
        <v>3</v>
      </c>
      <c r="L74" s="28">
        <v>44766</v>
      </c>
      <c r="M74" s="15"/>
    </row>
    <row r="75" s="3" customFormat="1" ht="31" customHeight="1" spans="1:13">
      <c r="A75" s="15">
        <v>72</v>
      </c>
      <c r="B75" s="16" t="s">
        <v>15</v>
      </c>
      <c r="C75" s="16" t="s">
        <v>15</v>
      </c>
      <c r="D75" s="25" t="s">
        <v>136</v>
      </c>
      <c r="E75" s="24" t="s">
        <v>137</v>
      </c>
      <c r="F75" s="19">
        <v>3</v>
      </c>
      <c r="G75" s="17" t="s">
        <v>138</v>
      </c>
      <c r="H75" s="25">
        <v>63.4667</v>
      </c>
      <c r="I75" s="32">
        <v>83.7</v>
      </c>
      <c r="J75" s="20">
        <f t="shared" si="3"/>
        <v>75.60668</v>
      </c>
      <c r="K75" s="20">
        <v>1</v>
      </c>
      <c r="L75" s="28">
        <v>44766</v>
      </c>
      <c r="M75" s="34"/>
    </row>
    <row r="76" s="3" customFormat="1" ht="31" customHeight="1" spans="1:13">
      <c r="A76" s="15">
        <v>73</v>
      </c>
      <c r="B76" s="16" t="s">
        <v>15</v>
      </c>
      <c r="C76" s="16" t="s">
        <v>15</v>
      </c>
      <c r="D76" s="25" t="s">
        <v>136</v>
      </c>
      <c r="E76" s="24" t="s">
        <v>137</v>
      </c>
      <c r="F76" s="22"/>
      <c r="G76" s="17" t="s">
        <v>139</v>
      </c>
      <c r="H76" s="25">
        <v>59.6533</v>
      </c>
      <c r="I76" s="32">
        <v>84.5</v>
      </c>
      <c r="J76" s="20">
        <f t="shared" si="3"/>
        <v>74.56132</v>
      </c>
      <c r="K76" s="20">
        <v>2</v>
      </c>
      <c r="L76" s="28">
        <v>44766</v>
      </c>
      <c r="M76" s="34"/>
    </row>
    <row r="77" s="3" customFormat="1" ht="31" customHeight="1" spans="1:13">
      <c r="A77" s="15">
        <v>74</v>
      </c>
      <c r="B77" s="16" t="s">
        <v>15</v>
      </c>
      <c r="C77" s="16" t="s">
        <v>15</v>
      </c>
      <c r="D77" s="25" t="s">
        <v>136</v>
      </c>
      <c r="E77" s="24" t="s">
        <v>137</v>
      </c>
      <c r="F77" s="22"/>
      <c r="G77" s="17" t="s">
        <v>140</v>
      </c>
      <c r="H77" s="25">
        <v>63.84</v>
      </c>
      <c r="I77" s="32">
        <v>77.2</v>
      </c>
      <c r="J77" s="20">
        <f t="shared" si="3"/>
        <v>71.856</v>
      </c>
      <c r="K77" s="20">
        <v>3</v>
      </c>
      <c r="L77" s="28">
        <v>44766</v>
      </c>
      <c r="M77" s="15"/>
    </row>
    <row r="78" s="4" customFormat="1" ht="31" customHeight="1" spans="1:13">
      <c r="A78" s="15">
        <v>75</v>
      </c>
      <c r="B78" s="16" t="s">
        <v>15</v>
      </c>
      <c r="C78" s="16" t="s">
        <v>15</v>
      </c>
      <c r="D78" s="25" t="s">
        <v>136</v>
      </c>
      <c r="E78" s="24" t="s">
        <v>137</v>
      </c>
      <c r="F78" s="22"/>
      <c r="G78" s="17" t="s">
        <v>141</v>
      </c>
      <c r="H78" s="25">
        <v>63.6933</v>
      </c>
      <c r="I78" s="32">
        <v>74.36</v>
      </c>
      <c r="J78" s="20">
        <f t="shared" si="3"/>
        <v>70.09332</v>
      </c>
      <c r="K78" s="20">
        <v>4</v>
      </c>
      <c r="L78" s="28">
        <v>44766</v>
      </c>
      <c r="M78" s="15"/>
    </row>
    <row r="79" s="4" customFormat="1" ht="31" customHeight="1" spans="1:13">
      <c r="A79" s="15">
        <v>76</v>
      </c>
      <c r="B79" s="16" t="s">
        <v>15</v>
      </c>
      <c r="C79" s="16" t="s">
        <v>15</v>
      </c>
      <c r="D79" s="25" t="s">
        <v>136</v>
      </c>
      <c r="E79" s="24" t="s">
        <v>137</v>
      </c>
      <c r="F79" s="22"/>
      <c r="G79" s="17" t="s">
        <v>142</v>
      </c>
      <c r="H79" s="25">
        <v>60.2667</v>
      </c>
      <c r="I79" s="32">
        <v>75.2</v>
      </c>
      <c r="J79" s="20">
        <f t="shared" si="3"/>
        <v>69.22668</v>
      </c>
      <c r="K79" s="20">
        <v>5</v>
      </c>
      <c r="L79" s="28">
        <v>44766</v>
      </c>
      <c r="M79" s="15"/>
    </row>
    <row r="80" s="4" customFormat="1" ht="31" customHeight="1" spans="1:13">
      <c r="A80" s="15">
        <v>77</v>
      </c>
      <c r="B80" s="16" t="s">
        <v>15</v>
      </c>
      <c r="C80" s="16" t="s">
        <v>15</v>
      </c>
      <c r="D80" s="25" t="s">
        <v>136</v>
      </c>
      <c r="E80" s="24" t="s">
        <v>137</v>
      </c>
      <c r="F80" s="22"/>
      <c r="G80" s="17" t="s">
        <v>143</v>
      </c>
      <c r="H80" s="25">
        <v>61.0933</v>
      </c>
      <c r="I80" s="32">
        <v>73.4</v>
      </c>
      <c r="J80" s="20">
        <f t="shared" si="3"/>
        <v>68.47732</v>
      </c>
      <c r="K80" s="20">
        <v>6</v>
      </c>
      <c r="L80" s="28">
        <v>44766</v>
      </c>
      <c r="M80" s="15"/>
    </row>
    <row r="81" s="4" customFormat="1" ht="31" customHeight="1" spans="1:13">
      <c r="A81" s="15">
        <v>78</v>
      </c>
      <c r="B81" s="16" t="s">
        <v>15</v>
      </c>
      <c r="C81" s="16" t="s">
        <v>15</v>
      </c>
      <c r="D81" s="25" t="s">
        <v>136</v>
      </c>
      <c r="E81" s="24" t="s">
        <v>137</v>
      </c>
      <c r="F81" s="22"/>
      <c r="G81" s="17" t="s">
        <v>144</v>
      </c>
      <c r="H81" s="25">
        <v>62.6267</v>
      </c>
      <c r="I81" s="32">
        <v>69.7</v>
      </c>
      <c r="J81" s="20">
        <f t="shared" si="3"/>
        <v>66.87068</v>
      </c>
      <c r="K81" s="20">
        <v>7</v>
      </c>
      <c r="L81" s="28">
        <v>44766</v>
      </c>
      <c r="M81" s="15"/>
    </row>
    <row r="82" s="4" customFormat="1" ht="31" customHeight="1" spans="1:13">
      <c r="A82" s="15">
        <v>79</v>
      </c>
      <c r="B82" s="16" t="s">
        <v>15</v>
      </c>
      <c r="C82" s="16" t="s">
        <v>15</v>
      </c>
      <c r="D82" s="25" t="s">
        <v>136</v>
      </c>
      <c r="E82" s="24" t="s">
        <v>137</v>
      </c>
      <c r="F82" s="22"/>
      <c r="G82" s="17" t="s">
        <v>145</v>
      </c>
      <c r="H82" s="25">
        <v>59.6933</v>
      </c>
      <c r="I82" s="32">
        <v>68.3</v>
      </c>
      <c r="J82" s="20">
        <f t="shared" si="3"/>
        <v>64.85732</v>
      </c>
      <c r="K82" s="20">
        <v>8</v>
      </c>
      <c r="L82" s="28">
        <v>44766</v>
      </c>
      <c r="M82" s="15"/>
    </row>
    <row r="83" s="4" customFormat="1" ht="31" customHeight="1" spans="1:13">
      <c r="A83" s="15">
        <v>80</v>
      </c>
      <c r="B83" s="16" t="s">
        <v>15</v>
      </c>
      <c r="C83" s="16" t="s">
        <v>15</v>
      </c>
      <c r="D83" s="25" t="s">
        <v>136</v>
      </c>
      <c r="E83" s="24" t="s">
        <v>137</v>
      </c>
      <c r="F83" s="21"/>
      <c r="G83" s="17" t="s">
        <v>146</v>
      </c>
      <c r="H83" s="25">
        <v>58.9333</v>
      </c>
      <c r="I83" s="33" t="s">
        <v>42</v>
      </c>
      <c r="J83" s="20" t="s">
        <v>43</v>
      </c>
      <c r="K83" s="20" t="s">
        <v>43</v>
      </c>
      <c r="L83" s="28">
        <v>44766</v>
      </c>
      <c r="M83" s="15"/>
    </row>
    <row r="84" s="3" customFormat="1" ht="31" customHeight="1" spans="1:13">
      <c r="A84" s="15">
        <v>81</v>
      </c>
      <c r="B84" s="16" t="s">
        <v>15</v>
      </c>
      <c r="C84" s="16" t="s">
        <v>15</v>
      </c>
      <c r="D84" s="25" t="s">
        <v>147</v>
      </c>
      <c r="E84" s="24" t="s">
        <v>148</v>
      </c>
      <c r="F84" s="19">
        <v>2</v>
      </c>
      <c r="G84" s="17" t="s">
        <v>149</v>
      </c>
      <c r="H84" s="25">
        <v>70.4533</v>
      </c>
      <c r="I84" s="32">
        <v>69.4</v>
      </c>
      <c r="J84" s="20">
        <f t="shared" si="3"/>
        <v>69.82132</v>
      </c>
      <c r="K84" s="20">
        <v>1</v>
      </c>
      <c r="L84" s="28">
        <v>44766</v>
      </c>
      <c r="M84" s="29"/>
    </row>
    <row r="85" s="3" customFormat="1" ht="31" customHeight="1" spans="1:13">
      <c r="A85" s="15">
        <v>82</v>
      </c>
      <c r="B85" s="16" t="s">
        <v>15</v>
      </c>
      <c r="C85" s="16" t="s">
        <v>15</v>
      </c>
      <c r="D85" s="25" t="s">
        <v>147</v>
      </c>
      <c r="E85" s="24" t="s">
        <v>148</v>
      </c>
      <c r="F85" s="22"/>
      <c r="G85" s="17" t="s">
        <v>150</v>
      </c>
      <c r="H85" s="25">
        <v>61.7733</v>
      </c>
      <c r="I85" s="32">
        <v>72.96</v>
      </c>
      <c r="J85" s="20">
        <f t="shared" si="3"/>
        <v>68.48532</v>
      </c>
      <c r="K85" s="20">
        <v>2</v>
      </c>
      <c r="L85" s="28">
        <v>44766</v>
      </c>
      <c r="M85" s="15"/>
    </row>
    <row r="86" s="4" customFormat="1" ht="31" customHeight="1" spans="1:13">
      <c r="A86" s="15">
        <v>83</v>
      </c>
      <c r="B86" s="16" t="s">
        <v>15</v>
      </c>
      <c r="C86" s="16" t="s">
        <v>15</v>
      </c>
      <c r="D86" s="25" t="s">
        <v>147</v>
      </c>
      <c r="E86" s="24" t="s">
        <v>148</v>
      </c>
      <c r="F86" s="22"/>
      <c r="G86" s="17" t="s">
        <v>151</v>
      </c>
      <c r="H86" s="25">
        <v>43.44</v>
      </c>
      <c r="I86" s="32">
        <v>73.9</v>
      </c>
      <c r="J86" s="20">
        <f t="shared" si="3"/>
        <v>61.716</v>
      </c>
      <c r="K86" s="20">
        <v>3</v>
      </c>
      <c r="L86" s="28">
        <v>44766</v>
      </c>
      <c r="M86" s="15"/>
    </row>
    <row r="87" s="4" customFormat="1" ht="31" customHeight="1" spans="1:13">
      <c r="A87" s="15">
        <v>84</v>
      </c>
      <c r="B87" s="16" t="s">
        <v>15</v>
      </c>
      <c r="C87" s="16" t="s">
        <v>15</v>
      </c>
      <c r="D87" s="25" t="s">
        <v>147</v>
      </c>
      <c r="E87" s="24" t="s">
        <v>148</v>
      </c>
      <c r="F87" s="21"/>
      <c r="G87" s="17" t="s">
        <v>152</v>
      </c>
      <c r="H87" s="25">
        <v>47.1067</v>
      </c>
      <c r="I87" s="32">
        <v>70.7</v>
      </c>
      <c r="J87" s="20">
        <f t="shared" si="3"/>
        <v>61.26268</v>
      </c>
      <c r="K87" s="20">
        <v>4</v>
      </c>
      <c r="L87" s="28">
        <v>44766</v>
      </c>
      <c r="M87" s="15"/>
    </row>
    <row r="88" s="3" customFormat="1" ht="31" customHeight="1" spans="1:13">
      <c r="A88" s="15">
        <v>85</v>
      </c>
      <c r="B88" s="16" t="s">
        <v>15</v>
      </c>
      <c r="C88" s="16" t="s">
        <v>15</v>
      </c>
      <c r="D88" s="25" t="s">
        <v>153</v>
      </c>
      <c r="E88" s="24" t="s">
        <v>154</v>
      </c>
      <c r="F88" s="23">
        <v>1</v>
      </c>
      <c r="G88" s="17" t="s">
        <v>155</v>
      </c>
      <c r="H88" s="25">
        <v>59.9067</v>
      </c>
      <c r="I88" s="32">
        <v>72.56</v>
      </c>
      <c r="J88" s="20">
        <f t="shared" si="3"/>
        <v>67.49868</v>
      </c>
      <c r="K88" s="20">
        <v>1</v>
      </c>
      <c r="L88" s="28">
        <v>44766</v>
      </c>
      <c r="M88" s="15"/>
    </row>
    <row r="89" s="4" customFormat="1" ht="31" customHeight="1" spans="1:13">
      <c r="A89" s="15">
        <v>86</v>
      </c>
      <c r="B89" s="16" t="s">
        <v>15</v>
      </c>
      <c r="C89" s="16" t="s">
        <v>15</v>
      </c>
      <c r="D89" s="25" t="s">
        <v>156</v>
      </c>
      <c r="E89" s="24" t="s">
        <v>157</v>
      </c>
      <c r="F89" s="23">
        <v>1</v>
      </c>
      <c r="G89" s="17" t="s">
        <v>158</v>
      </c>
      <c r="H89" s="25">
        <v>56.8267</v>
      </c>
      <c r="I89" s="33" t="s">
        <v>42</v>
      </c>
      <c r="J89" s="20" t="s">
        <v>43</v>
      </c>
      <c r="K89" s="20" t="s">
        <v>43</v>
      </c>
      <c r="L89" s="28">
        <v>44766</v>
      </c>
      <c r="M89" s="29"/>
    </row>
    <row r="90" s="3" customFormat="1" ht="31" customHeight="1" spans="1:13">
      <c r="A90" s="15">
        <v>87</v>
      </c>
      <c r="B90" s="16" t="s">
        <v>15</v>
      </c>
      <c r="C90" s="16" t="s">
        <v>15</v>
      </c>
      <c r="D90" s="25" t="s">
        <v>159</v>
      </c>
      <c r="E90" s="24" t="s">
        <v>160</v>
      </c>
      <c r="F90" s="19">
        <v>1</v>
      </c>
      <c r="G90" s="17" t="s">
        <v>161</v>
      </c>
      <c r="H90" s="25">
        <v>61.2267</v>
      </c>
      <c r="I90" s="32">
        <v>81.4</v>
      </c>
      <c r="J90" s="20">
        <f t="shared" si="3"/>
        <v>73.33068</v>
      </c>
      <c r="K90" s="20">
        <v>1</v>
      </c>
      <c r="L90" s="28">
        <v>44766</v>
      </c>
      <c r="M90" s="29"/>
    </row>
    <row r="91" s="4" customFormat="1" ht="31" customHeight="1" spans="1:13">
      <c r="A91" s="15">
        <v>88</v>
      </c>
      <c r="B91" s="16" t="s">
        <v>15</v>
      </c>
      <c r="C91" s="16" t="s">
        <v>15</v>
      </c>
      <c r="D91" s="25" t="s">
        <v>159</v>
      </c>
      <c r="E91" s="24" t="s">
        <v>160</v>
      </c>
      <c r="F91" s="22"/>
      <c r="G91" s="17" t="s">
        <v>162</v>
      </c>
      <c r="H91" s="25">
        <v>60.0533</v>
      </c>
      <c r="I91" s="32">
        <v>75.2</v>
      </c>
      <c r="J91" s="20">
        <f t="shared" si="3"/>
        <v>69.14132</v>
      </c>
      <c r="K91" s="20">
        <v>2</v>
      </c>
      <c r="L91" s="28">
        <v>44766</v>
      </c>
      <c r="M91" s="29"/>
    </row>
    <row r="92" s="4" customFormat="1" ht="31" customHeight="1" spans="1:13">
      <c r="A92" s="15">
        <v>89</v>
      </c>
      <c r="B92" s="16" t="s">
        <v>15</v>
      </c>
      <c r="C92" s="16" t="s">
        <v>15</v>
      </c>
      <c r="D92" s="25" t="s">
        <v>159</v>
      </c>
      <c r="E92" s="24" t="s">
        <v>160</v>
      </c>
      <c r="F92" s="21"/>
      <c r="G92" s="17" t="s">
        <v>163</v>
      </c>
      <c r="H92" s="25">
        <v>59.4667</v>
      </c>
      <c r="I92" s="32">
        <v>0</v>
      </c>
      <c r="J92" s="20">
        <f t="shared" si="3"/>
        <v>23.78668</v>
      </c>
      <c r="K92" s="20">
        <v>3</v>
      </c>
      <c r="L92" s="28">
        <v>44766</v>
      </c>
      <c r="M92" s="15"/>
    </row>
    <row r="93" s="3" customFormat="1" ht="31" customHeight="1" spans="1:13">
      <c r="A93" s="15">
        <v>90</v>
      </c>
      <c r="B93" s="16" t="s">
        <v>15</v>
      </c>
      <c r="C93" s="16" t="s">
        <v>15</v>
      </c>
      <c r="D93" s="25" t="s">
        <v>164</v>
      </c>
      <c r="E93" s="24" t="s">
        <v>165</v>
      </c>
      <c r="F93" s="19">
        <v>2</v>
      </c>
      <c r="G93" s="17" t="s">
        <v>166</v>
      </c>
      <c r="H93" s="25">
        <v>63.7333</v>
      </c>
      <c r="I93" s="32">
        <v>79.3</v>
      </c>
      <c r="J93" s="20">
        <f t="shared" si="3"/>
        <v>73.07332</v>
      </c>
      <c r="K93" s="20">
        <v>1</v>
      </c>
      <c r="L93" s="28">
        <v>44766</v>
      </c>
      <c r="M93" s="15"/>
    </row>
    <row r="94" s="3" customFormat="1" ht="31" customHeight="1" spans="1:13">
      <c r="A94" s="15">
        <v>91</v>
      </c>
      <c r="B94" s="16" t="s">
        <v>15</v>
      </c>
      <c r="C94" s="16" t="s">
        <v>15</v>
      </c>
      <c r="D94" s="25" t="s">
        <v>164</v>
      </c>
      <c r="E94" s="24" t="s">
        <v>165</v>
      </c>
      <c r="F94" s="22"/>
      <c r="G94" s="17" t="s">
        <v>167</v>
      </c>
      <c r="H94" s="25">
        <v>60.9067</v>
      </c>
      <c r="I94" s="32">
        <v>80.1</v>
      </c>
      <c r="J94" s="20">
        <f t="shared" si="3"/>
        <v>72.42268</v>
      </c>
      <c r="K94" s="20">
        <v>2</v>
      </c>
      <c r="L94" s="28">
        <v>44766</v>
      </c>
      <c r="M94" s="29"/>
    </row>
    <row r="95" s="4" customFormat="1" ht="31" customHeight="1" spans="1:13">
      <c r="A95" s="15">
        <v>92</v>
      </c>
      <c r="B95" s="16" t="s">
        <v>15</v>
      </c>
      <c r="C95" s="16" t="s">
        <v>15</v>
      </c>
      <c r="D95" s="25" t="s">
        <v>164</v>
      </c>
      <c r="E95" s="24" t="s">
        <v>165</v>
      </c>
      <c r="F95" s="22"/>
      <c r="G95" s="17" t="s">
        <v>168</v>
      </c>
      <c r="H95" s="25">
        <v>64.2267</v>
      </c>
      <c r="I95" s="32">
        <v>77</v>
      </c>
      <c r="J95" s="20">
        <f t="shared" si="3"/>
        <v>71.89068</v>
      </c>
      <c r="K95" s="20">
        <v>3</v>
      </c>
      <c r="L95" s="28">
        <v>44766</v>
      </c>
      <c r="M95" s="29"/>
    </row>
    <row r="96" s="4" customFormat="1" ht="31" customHeight="1" spans="1:13">
      <c r="A96" s="15">
        <v>93</v>
      </c>
      <c r="B96" s="16" t="s">
        <v>15</v>
      </c>
      <c r="C96" s="16" t="s">
        <v>15</v>
      </c>
      <c r="D96" s="25" t="s">
        <v>164</v>
      </c>
      <c r="E96" s="24" t="s">
        <v>165</v>
      </c>
      <c r="F96" s="22"/>
      <c r="G96" s="17" t="s">
        <v>169</v>
      </c>
      <c r="H96" s="25">
        <v>62.5333</v>
      </c>
      <c r="I96" s="32">
        <v>76.3</v>
      </c>
      <c r="J96" s="20">
        <f t="shared" si="3"/>
        <v>70.79332</v>
      </c>
      <c r="K96" s="20">
        <v>4</v>
      </c>
      <c r="L96" s="28">
        <v>44766</v>
      </c>
      <c r="M96" s="29"/>
    </row>
    <row r="97" s="4" customFormat="1" ht="31" customHeight="1" spans="1:13">
      <c r="A97" s="15">
        <v>94</v>
      </c>
      <c r="B97" s="16" t="s">
        <v>15</v>
      </c>
      <c r="C97" s="16" t="s">
        <v>15</v>
      </c>
      <c r="D97" s="25" t="s">
        <v>164</v>
      </c>
      <c r="E97" s="24" t="s">
        <v>165</v>
      </c>
      <c r="F97" s="22"/>
      <c r="G97" s="17" t="s">
        <v>170</v>
      </c>
      <c r="H97" s="25">
        <v>66.0133</v>
      </c>
      <c r="I97" s="32">
        <v>73.56</v>
      </c>
      <c r="J97" s="20">
        <f t="shared" si="3"/>
        <v>70.54132</v>
      </c>
      <c r="K97" s="20">
        <v>5</v>
      </c>
      <c r="L97" s="28">
        <v>44766</v>
      </c>
      <c r="M97" s="29"/>
    </row>
    <row r="98" s="4" customFormat="1" ht="31" customHeight="1" spans="1:13">
      <c r="A98" s="15">
        <v>95</v>
      </c>
      <c r="B98" s="16" t="s">
        <v>15</v>
      </c>
      <c r="C98" s="16" t="s">
        <v>15</v>
      </c>
      <c r="D98" s="25" t="s">
        <v>164</v>
      </c>
      <c r="E98" s="24" t="s">
        <v>165</v>
      </c>
      <c r="F98" s="21"/>
      <c r="G98" s="17" t="s">
        <v>171</v>
      </c>
      <c r="H98" s="25">
        <v>61.84</v>
      </c>
      <c r="I98" s="32">
        <v>74.3</v>
      </c>
      <c r="J98" s="20">
        <f t="shared" si="3"/>
        <v>69.316</v>
      </c>
      <c r="K98" s="20">
        <v>6</v>
      </c>
      <c r="L98" s="28">
        <v>44766</v>
      </c>
      <c r="M98" s="29"/>
    </row>
    <row r="99" s="3" customFormat="1" ht="31" customHeight="1" spans="1:13">
      <c r="A99" s="15">
        <v>96</v>
      </c>
      <c r="B99" s="16" t="s">
        <v>15</v>
      </c>
      <c r="C99" s="16" t="s">
        <v>15</v>
      </c>
      <c r="D99" s="25" t="s">
        <v>172</v>
      </c>
      <c r="E99" s="24" t="s">
        <v>173</v>
      </c>
      <c r="F99" s="19">
        <v>1</v>
      </c>
      <c r="G99" s="17" t="s">
        <v>174</v>
      </c>
      <c r="H99" s="25">
        <v>63.9467</v>
      </c>
      <c r="I99" s="32">
        <v>83.3</v>
      </c>
      <c r="J99" s="20">
        <f t="shared" si="3"/>
        <v>75.55868</v>
      </c>
      <c r="K99" s="20">
        <v>1</v>
      </c>
      <c r="L99" s="28">
        <v>44766</v>
      </c>
      <c r="M99" s="31"/>
    </row>
    <row r="100" s="4" customFormat="1" ht="31" customHeight="1" spans="1:13">
      <c r="A100" s="15">
        <v>97</v>
      </c>
      <c r="B100" s="16" t="s">
        <v>15</v>
      </c>
      <c r="C100" s="16" t="s">
        <v>15</v>
      </c>
      <c r="D100" s="25" t="s">
        <v>172</v>
      </c>
      <c r="E100" s="24" t="s">
        <v>173</v>
      </c>
      <c r="F100" s="22"/>
      <c r="G100" s="17" t="s">
        <v>175</v>
      </c>
      <c r="H100" s="25">
        <v>63.56</v>
      </c>
      <c r="I100" s="32">
        <v>79.9</v>
      </c>
      <c r="J100" s="20">
        <f t="shared" si="3"/>
        <v>73.364</v>
      </c>
      <c r="K100" s="20">
        <v>2</v>
      </c>
      <c r="L100" s="28">
        <v>44766</v>
      </c>
      <c r="M100" s="29"/>
    </row>
    <row r="101" s="4" customFormat="1" ht="31" customHeight="1" spans="1:13">
      <c r="A101" s="15">
        <v>98</v>
      </c>
      <c r="B101" s="16" t="s">
        <v>15</v>
      </c>
      <c r="C101" s="16" t="s">
        <v>15</v>
      </c>
      <c r="D101" s="25" t="s">
        <v>172</v>
      </c>
      <c r="E101" s="24" t="s">
        <v>173</v>
      </c>
      <c r="F101" s="21"/>
      <c r="G101" s="17" t="s">
        <v>176</v>
      </c>
      <c r="H101" s="25">
        <v>69.5333</v>
      </c>
      <c r="I101" s="33" t="s">
        <v>42</v>
      </c>
      <c r="J101" s="20" t="s">
        <v>43</v>
      </c>
      <c r="K101" s="20" t="s">
        <v>43</v>
      </c>
      <c r="L101" s="28">
        <v>44766</v>
      </c>
      <c r="M101" s="29"/>
    </row>
    <row r="102" s="3" customFormat="1" ht="31" customHeight="1" spans="1:13">
      <c r="A102" s="15">
        <v>99</v>
      </c>
      <c r="B102" s="16" t="s">
        <v>15</v>
      </c>
      <c r="C102" s="16" t="s">
        <v>15</v>
      </c>
      <c r="D102" s="25" t="s">
        <v>177</v>
      </c>
      <c r="E102" s="24" t="s">
        <v>178</v>
      </c>
      <c r="F102" s="19">
        <v>1</v>
      </c>
      <c r="G102" s="17" t="s">
        <v>179</v>
      </c>
      <c r="H102" s="25">
        <v>65.12</v>
      </c>
      <c r="I102" s="32">
        <v>83.8</v>
      </c>
      <c r="J102" s="20">
        <f t="shared" ref="J101:J156" si="4">SUM(H102*0.4+I102*0.6)</f>
        <v>76.328</v>
      </c>
      <c r="K102" s="20">
        <v>1</v>
      </c>
      <c r="L102" s="28">
        <v>44766</v>
      </c>
      <c r="M102" s="29"/>
    </row>
    <row r="103" s="4" customFormat="1" ht="31" customHeight="1" spans="1:13">
      <c r="A103" s="15">
        <v>100</v>
      </c>
      <c r="B103" s="16" t="s">
        <v>15</v>
      </c>
      <c r="C103" s="16" t="s">
        <v>15</v>
      </c>
      <c r="D103" s="25" t="s">
        <v>177</v>
      </c>
      <c r="E103" s="24" t="s">
        <v>178</v>
      </c>
      <c r="F103" s="22"/>
      <c r="G103" s="17" t="s">
        <v>180</v>
      </c>
      <c r="H103" s="25">
        <v>63.4933</v>
      </c>
      <c r="I103" s="32">
        <v>75.9</v>
      </c>
      <c r="J103" s="20">
        <f t="shared" si="4"/>
        <v>70.93732</v>
      </c>
      <c r="K103" s="20">
        <v>2</v>
      </c>
      <c r="L103" s="28">
        <v>44766</v>
      </c>
      <c r="M103" s="29"/>
    </row>
    <row r="104" s="4" customFormat="1" ht="31" customHeight="1" spans="1:13">
      <c r="A104" s="15">
        <v>101</v>
      </c>
      <c r="B104" s="16" t="s">
        <v>15</v>
      </c>
      <c r="C104" s="16" t="s">
        <v>15</v>
      </c>
      <c r="D104" s="25" t="s">
        <v>177</v>
      </c>
      <c r="E104" s="24" t="s">
        <v>178</v>
      </c>
      <c r="F104" s="21"/>
      <c r="G104" s="17" t="s">
        <v>181</v>
      </c>
      <c r="H104" s="25">
        <v>60.0133</v>
      </c>
      <c r="I104" s="32">
        <v>75.1</v>
      </c>
      <c r="J104" s="20">
        <f t="shared" si="4"/>
        <v>69.06532</v>
      </c>
      <c r="K104" s="20">
        <v>3</v>
      </c>
      <c r="L104" s="28">
        <v>44766</v>
      </c>
      <c r="M104" s="15"/>
    </row>
    <row r="105" s="3" customFormat="1" ht="31" customHeight="1" spans="1:13">
      <c r="A105" s="15">
        <v>102</v>
      </c>
      <c r="B105" s="16" t="s">
        <v>15</v>
      </c>
      <c r="C105" s="16" t="s">
        <v>15</v>
      </c>
      <c r="D105" s="25" t="s">
        <v>182</v>
      </c>
      <c r="E105" s="24" t="s">
        <v>183</v>
      </c>
      <c r="F105" s="19">
        <v>1</v>
      </c>
      <c r="G105" s="17" t="s">
        <v>184</v>
      </c>
      <c r="H105" s="25">
        <v>66.0133</v>
      </c>
      <c r="I105" s="32">
        <v>81.7</v>
      </c>
      <c r="J105" s="20">
        <f t="shared" si="4"/>
        <v>75.42532</v>
      </c>
      <c r="K105" s="20">
        <v>1</v>
      </c>
      <c r="L105" s="28">
        <v>44766</v>
      </c>
      <c r="M105" s="15"/>
    </row>
    <row r="106" s="4" customFormat="1" ht="31" customHeight="1" spans="1:13">
      <c r="A106" s="15">
        <v>103</v>
      </c>
      <c r="B106" s="16" t="s">
        <v>15</v>
      </c>
      <c r="C106" s="16" t="s">
        <v>15</v>
      </c>
      <c r="D106" s="25" t="s">
        <v>182</v>
      </c>
      <c r="E106" s="24" t="s">
        <v>183</v>
      </c>
      <c r="F106" s="22"/>
      <c r="G106" s="17" t="s">
        <v>185</v>
      </c>
      <c r="H106" s="25">
        <v>66.28</v>
      </c>
      <c r="I106" s="32">
        <v>80.7</v>
      </c>
      <c r="J106" s="20">
        <f t="shared" si="4"/>
        <v>74.932</v>
      </c>
      <c r="K106" s="20">
        <v>2</v>
      </c>
      <c r="L106" s="28">
        <v>44766</v>
      </c>
      <c r="M106" s="15"/>
    </row>
    <row r="107" s="4" customFormat="1" ht="31" customHeight="1" spans="1:13">
      <c r="A107" s="15">
        <v>104</v>
      </c>
      <c r="B107" s="16" t="s">
        <v>15</v>
      </c>
      <c r="C107" s="16" t="s">
        <v>15</v>
      </c>
      <c r="D107" s="25" t="s">
        <v>182</v>
      </c>
      <c r="E107" s="24" t="s">
        <v>183</v>
      </c>
      <c r="F107" s="21"/>
      <c r="G107" s="17" t="s">
        <v>186</v>
      </c>
      <c r="H107" s="25">
        <v>66.08</v>
      </c>
      <c r="I107" s="32">
        <v>75.2</v>
      </c>
      <c r="J107" s="20">
        <f t="shared" si="4"/>
        <v>71.552</v>
      </c>
      <c r="K107" s="20">
        <v>3</v>
      </c>
      <c r="L107" s="28">
        <v>44766</v>
      </c>
      <c r="M107" s="15"/>
    </row>
    <row r="108" s="3" customFormat="1" ht="31" customHeight="1" spans="1:13">
      <c r="A108" s="15">
        <v>105</v>
      </c>
      <c r="B108" s="16" t="s">
        <v>15</v>
      </c>
      <c r="C108" s="16" t="s">
        <v>15</v>
      </c>
      <c r="D108" s="25" t="s">
        <v>187</v>
      </c>
      <c r="E108" s="24" t="s">
        <v>188</v>
      </c>
      <c r="F108" s="19">
        <v>1</v>
      </c>
      <c r="G108" s="17" t="s">
        <v>189</v>
      </c>
      <c r="H108" s="25">
        <v>69.1467</v>
      </c>
      <c r="I108" s="32">
        <v>77.8</v>
      </c>
      <c r="J108" s="20">
        <f t="shared" si="4"/>
        <v>74.33868</v>
      </c>
      <c r="K108" s="20">
        <v>1</v>
      </c>
      <c r="L108" s="28">
        <v>44766</v>
      </c>
      <c r="M108" s="15"/>
    </row>
    <row r="109" s="4" customFormat="1" ht="31" customHeight="1" spans="1:13">
      <c r="A109" s="15">
        <v>106</v>
      </c>
      <c r="B109" s="16" t="s">
        <v>15</v>
      </c>
      <c r="C109" s="16" t="s">
        <v>15</v>
      </c>
      <c r="D109" s="25" t="s">
        <v>187</v>
      </c>
      <c r="E109" s="24" t="s">
        <v>188</v>
      </c>
      <c r="F109" s="22"/>
      <c r="G109" s="17" t="s">
        <v>190</v>
      </c>
      <c r="H109" s="25">
        <v>65.08</v>
      </c>
      <c r="I109" s="32">
        <v>78.7</v>
      </c>
      <c r="J109" s="20">
        <f t="shared" si="4"/>
        <v>73.252</v>
      </c>
      <c r="K109" s="20">
        <v>2</v>
      </c>
      <c r="L109" s="28">
        <v>44766</v>
      </c>
      <c r="M109" s="15"/>
    </row>
    <row r="110" s="4" customFormat="1" ht="31" customHeight="1" spans="1:13">
      <c r="A110" s="15">
        <v>107</v>
      </c>
      <c r="B110" s="16" t="s">
        <v>15</v>
      </c>
      <c r="C110" s="16" t="s">
        <v>15</v>
      </c>
      <c r="D110" s="25" t="s">
        <v>187</v>
      </c>
      <c r="E110" s="24" t="s">
        <v>188</v>
      </c>
      <c r="F110" s="21"/>
      <c r="G110" s="17" t="s">
        <v>191</v>
      </c>
      <c r="H110" s="25">
        <v>66.9067</v>
      </c>
      <c r="I110" s="32">
        <v>75.5</v>
      </c>
      <c r="J110" s="20">
        <f t="shared" si="4"/>
        <v>72.06268</v>
      </c>
      <c r="K110" s="20">
        <v>3</v>
      </c>
      <c r="L110" s="28">
        <v>44766</v>
      </c>
      <c r="M110" s="15"/>
    </row>
    <row r="111" s="3" customFormat="1" ht="31" customHeight="1" spans="1:13">
      <c r="A111" s="15">
        <v>108</v>
      </c>
      <c r="B111" s="16" t="s">
        <v>15</v>
      </c>
      <c r="C111" s="16" t="s">
        <v>15</v>
      </c>
      <c r="D111" s="25" t="s">
        <v>192</v>
      </c>
      <c r="E111" s="24" t="s">
        <v>193</v>
      </c>
      <c r="F111" s="23">
        <v>1</v>
      </c>
      <c r="G111" s="17" t="s">
        <v>194</v>
      </c>
      <c r="H111" s="25">
        <v>63.8133</v>
      </c>
      <c r="I111" s="32">
        <v>67.6</v>
      </c>
      <c r="J111" s="20">
        <f t="shared" si="4"/>
        <v>66.08532</v>
      </c>
      <c r="K111" s="20">
        <v>1</v>
      </c>
      <c r="L111" s="28">
        <v>44766</v>
      </c>
      <c r="M111" s="20"/>
    </row>
    <row r="112" s="3" customFormat="1" ht="31" customHeight="1" spans="1:13">
      <c r="A112" s="15">
        <v>109</v>
      </c>
      <c r="B112" s="16" t="s">
        <v>15</v>
      </c>
      <c r="C112" s="16" t="s">
        <v>15</v>
      </c>
      <c r="D112" s="25" t="s">
        <v>195</v>
      </c>
      <c r="E112" s="24" t="s">
        <v>50</v>
      </c>
      <c r="F112" s="19">
        <v>1</v>
      </c>
      <c r="G112" s="17" t="s">
        <v>196</v>
      </c>
      <c r="H112" s="25">
        <v>63.76</v>
      </c>
      <c r="I112" s="32">
        <v>87.8</v>
      </c>
      <c r="J112" s="20">
        <f t="shared" si="4"/>
        <v>78.184</v>
      </c>
      <c r="K112" s="20">
        <v>1</v>
      </c>
      <c r="L112" s="28">
        <v>44766</v>
      </c>
      <c r="M112" s="20"/>
    </row>
    <row r="113" s="4" customFormat="1" ht="31" customHeight="1" spans="1:13">
      <c r="A113" s="15">
        <v>110</v>
      </c>
      <c r="B113" s="16" t="s">
        <v>15</v>
      </c>
      <c r="C113" s="16" t="s">
        <v>15</v>
      </c>
      <c r="D113" s="25" t="s">
        <v>195</v>
      </c>
      <c r="E113" s="24" t="s">
        <v>50</v>
      </c>
      <c r="F113" s="22"/>
      <c r="G113" s="17" t="s">
        <v>197</v>
      </c>
      <c r="H113" s="25">
        <v>63.8667</v>
      </c>
      <c r="I113" s="32">
        <v>83.8</v>
      </c>
      <c r="J113" s="20">
        <f t="shared" si="4"/>
        <v>75.82668</v>
      </c>
      <c r="K113" s="20">
        <v>2</v>
      </c>
      <c r="L113" s="28">
        <v>44766</v>
      </c>
      <c r="M113" s="15"/>
    </row>
    <row r="114" s="4" customFormat="1" ht="31" customHeight="1" spans="1:13">
      <c r="A114" s="15">
        <v>111</v>
      </c>
      <c r="B114" s="16" t="s">
        <v>15</v>
      </c>
      <c r="C114" s="16" t="s">
        <v>15</v>
      </c>
      <c r="D114" s="25" t="s">
        <v>195</v>
      </c>
      <c r="E114" s="24" t="s">
        <v>50</v>
      </c>
      <c r="F114" s="21"/>
      <c r="G114" s="17" t="s">
        <v>198</v>
      </c>
      <c r="H114" s="25">
        <v>64</v>
      </c>
      <c r="I114" s="32">
        <v>76.9</v>
      </c>
      <c r="J114" s="20">
        <f t="shared" si="4"/>
        <v>71.74</v>
      </c>
      <c r="K114" s="20">
        <v>3</v>
      </c>
      <c r="L114" s="28">
        <v>44766</v>
      </c>
      <c r="M114" s="15"/>
    </row>
    <row r="115" s="3" customFormat="1" ht="31" customHeight="1" spans="1:13">
      <c r="A115" s="15">
        <v>112</v>
      </c>
      <c r="B115" s="16" t="s">
        <v>15</v>
      </c>
      <c r="C115" s="16" t="s">
        <v>15</v>
      </c>
      <c r="D115" s="25" t="s">
        <v>199</v>
      </c>
      <c r="E115" s="24" t="s">
        <v>200</v>
      </c>
      <c r="F115" s="19">
        <v>1</v>
      </c>
      <c r="G115" s="17" t="s">
        <v>201</v>
      </c>
      <c r="H115" s="25">
        <v>62.1333</v>
      </c>
      <c r="I115" s="32">
        <v>83.2</v>
      </c>
      <c r="J115" s="20">
        <f t="shared" si="4"/>
        <v>74.77332</v>
      </c>
      <c r="K115" s="20">
        <v>1</v>
      </c>
      <c r="L115" s="28">
        <v>44766</v>
      </c>
      <c r="M115" s="15"/>
    </row>
    <row r="116" s="4" customFormat="1" ht="31" customHeight="1" spans="1:13">
      <c r="A116" s="15">
        <v>113</v>
      </c>
      <c r="B116" s="16" t="s">
        <v>15</v>
      </c>
      <c r="C116" s="16" t="s">
        <v>15</v>
      </c>
      <c r="D116" s="25" t="s">
        <v>199</v>
      </c>
      <c r="E116" s="24" t="s">
        <v>200</v>
      </c>
      <c r="F116" s="22"/>
      <c r="G116" s="17" t="s">
        <v>202</v>
      </c>
      <c r="H116" s="25">
        <v>65.4267</v>
      </c>
      <c r="I116" s="32">
        <v>80.9</v>
      </c>
      <c r="J116" s="20">
        <f t="shared" si="4"/>
        <v>74.71068</v>
      </c>
      <c r="K116" s="20">
        <v>2</v>
      </c>
      <c r="L116" s="28">
        <v>44766</v>
      </c>
      <c r="M116" s="15"/>
    </row>
    <row r="117" s="4" customFormat="1" ht="31" customHeight="1" spans="1:13">
      <c r="A117" s="15">
        <v>114</v>
      </c>
      <c r="B117" s="16" t="s">
        <v>15</v>
      </c>
      <c r="C117" s="16" t="s">
        <v>15</v>
      </c>
      <c r="D117" s="25" t="s">
        <v>199</v>
      </c>
      <c r="E117" s="24" t="s">
        <v>200</v>
      </c>
      <c r="F117" s="21"/>
      <c r="G117" s="17" t="s">
        <v>203</v>
      </c>
      <c r="H117" s="25">
        <v>59.2533</v>
      </c>
      <c r="I117" s="32">
        <v>74.8</v>
      </c>
      <c r="J117" s="20">
        <f t="shared" si="4"/>
        <v>68.58132</v>
      </c>
      <c r="K117" s="20">
        <v>3</v>
      </c>
      <c r="L117" s="28">
        <v>44766</v>
      </c>
      <c r="M117" s="15"/>
    </row>
    <row r="118" s="3" customFormat="1" ht="31" customHeight="1" spans="1:13">
      <c r="A118" s="15">
        <v>115</v>
      </c>
      <c r="B118" s="16" t="s">
        <v>15</v>
      </c>
      <c r="C118" s="16" t="s">
        <v>15</v>
      </c>
      <c r="D118" s="25" t="s">
        <v>204</v>
      </c>
      <c r="E118" s="24" t="s">
        <v>205</v>
      </c>
      <c r="F118" s="19">
        <v>1</v>
      </c>
      <c r="G118" s="17" t="s">
        <v>206</v>
      </c>
      <c r="H118" s="25">
        <v>59.68</v>
      </c>
      <c r="I118" s="32">
        <v>80.8</v>
      </c>
      <c r="J118" s="20">
        <f t="shared" si="4"/>
        <v>72.352</v>
      </c>
      <c r="K118" s="20">
        <v>1</v>
      </c>
      <c r="L118" s="28">
        <v>44766</v>
      </c>
      <c r="M118" s="15"/>
    </row>
    <row r="119" s="4" customFormat="1" ht="31" customHeight="1" spans="1:13">
      <c r="A119" s="15">
        <v>116</v>
      </c>
      <c r="B119" s="16" t="s">
        <v>15</v>
      </c>
      <c r="C119" s="16" t="s">
        <v>15</v>
      </c>
      <c r="D119" s="25" t="s">
        <v>204</v>
      </c>
      <c r="E119" s="24" t="s">
        <v>205</v>
      </c>
      <c r="F119" s="22"/>
      <c r="G119" s="17" t="s">
        <v>207</v>
      </c>
      <c r="H119" s="25">
        <v>63.36</v>
      </c>
      <c r="I119" s="32">
        <v>76.6</v>
      </c>
      <c r="J119" s="20">
        <f t="shared" si="4"/>
        <v>71.304</v>
      </c>
      <c r="K119" s="20">
        <v>2</v>
      </c>
      <c r="L119" s="28">
        <v>44766</v>
      </c>
      <c r="M119" s="29"/>
    </row>
    <row r="120" s="4" customFormat="1" ht="31" customHeight="1" spans="1:13">
      <c r="A120" s="15">
        <v>117</v>
      </c>
      <c r="B120" s="16" t="s">
        <v>15</v>
      </c>
      <c r="C120" s="16" t="s">
        <v>15</v>
      </c>
      <c r="D120" s="25" t="s">
        <v>204</v>
      </c>
      <c r="E120" s="24" t="s">
        <v>205</v>
      </c>
      <c r="F120" s="21"/>
      <c r="G120" s="17" t="s">
        <v>208</v>
      </c>
      <c r="H120" s="25">
        <v>59.0267</v>
      </c>
      <c r="I120" s="32">
        <v>77.9</v>
      </c>
      <c r="J120" s="20">
        <f t="shared" si="4"/>
        <v>70.35068</v>
      </c>
      <c r="K120" s="20">
        <v>3</v>
      </c>
      <c r="L120" s="28">
        <v>44766</v>
      </c>
      <c r="M120" s="15"/>
    </row>
    <row r="121" s="3" customFormat="1" ht="31" customHeight="1" spans="1:13">
      <c r="A121" s="15">
        <v>118</v>
      </c>
      <c r="B121" s="16" t="s">
        <v>15</v>
      </c>
      <c r="C121" s="16" t="s">
        <v>15</v>
      </c>
      <c r="D121" s="25" t="s">
        <v>209</v>
      </c>
      <c r="E121" s="24" t="s">
        <v>210</v>
      </c>
      <c r="F121" s="19">
        <v>1</v>
      </c>
      <c r="G121" s="17" t="s">
        <v>211</v>
      </c>
      <c r="H121" s="25">
        <v>67.0667</v>
      </c>
      <c r="I121" s="32">
        <v>86.6</v>
      </c>
      <c r="J121" s="20">
        <f t="shared" si="4"/>
        <v>78.78668</v>
      </c>
      <c r="K121" s="20">
        <v>1</v>
      </c>
      <c r="L121" s="28">
        <v>44766</v>
      </c>
      <c r="M121" s="15"/>
    </row>
    <row r="122" s="4" customFormat="1" ht="31" customHeight="1" spans="1:13">
      <c r="A122" s="15">
        <v>119</v>
      </c>
      <c r="B122" s="16" t="s">
        <v>15</v>
      </c>
      <c r="C122" s="16" t="s">
        <v>15</v>
      </c>
      <c r="D122" s="25" t="s">
        <v>209</v>
      </c>
      <c r="E122" s="24" t="s">
        <v>210</v>
      </c>
      <c r="F122" s="22"/>
      <c r="G122" s="17" t="s">
        <v>212</v>
      </c>
      <c r="H122" s="25">
        <v>63.08</v>
      </c>
      <c r="I122" s="33" t="s">
        <v>42</v>
      </c>
      <c r="J122" s="20" t="s">
        <v>43</v>
      </c>
      <c r="K122" s="20" t="s">
        <v>43</v>
      </c>
      <c r="L122" s="28">
        <v>44766</v>
      </c>
      <c r="M122" s="15"/>
    </row>
    <row r="123" s="4" customFormat="1" ht="31" customHeight="1" spans="1:13">
      <c r="A123" s="15">
        <v>120</v>
      </c>
      <c r="B123" s="16" t="s">
        <v>15</v>
      </c>
      <c r="C123" s="16" t="s">
        <v>15</v>
      </c>
      <c r="D123" s="25" t="s">
        <v>209</v>
      </c>
      <c r="E123" s="24" t="s">
        <v>210</v>
      </c>
      <c r="F123" s="21"/>
      <c r="G123" s="17" t="s">
        <v>213</v>
      </c>
      <c r="H123" s="25">
        <v>62.6667</v>
      </c>
      <c r="I123" s="33" t="s">
        <v>42</v>
      </c>
      <c r="J123" s="20" t="s">
        <v>43</v>
      </c>
      <c r="K123" s="20" t="s">
        <v>43</v>
      </c>
      <c r="L123" s="28">
        <v>44766</v>
      </c>
      <c r="M123" s="31"/>
    </row>
    <row r="124" s="3" customFormat="1" ht="31" customHeight="1" spans="1:13">
      <c r="A124" s="15">
        <v>121</v>
      </c>
      <c r="B124" s="16" t="s">
        <v>15</v>
      </c>
      <c r="C124" s="16" t="s">
        <v>15</v>
      </c>
      <c r="D124" s="25" t="s">
        <v>214</v>
      </c>
      <c r="E124" s="24" t="s">
        <v>215</v>
      </c>
      <c r="F124" s="19">
        <v>1</v>
      </c>
      <c r="G124" s="17" t="s">
        <v>216</v>
      </c>
      <c r="H124" s="25">
        <v>53.76</v>
      </c>
      <c r="I124" s="32">
        <v>85.9</v>
      </c>
      <c r="J124" s="20">
        <f>SUM(H124*0.4+I124*0.6)</f>
        <v>73.044</v>
      </c>
      <c r="K124" s="20">
        <v>1</v>
      </c>
      <c r="L124" s="28">
        <v>44766</v>
      </c>
      <c r="M124" s="31"/>
    </row>
    <row r="125" s="4" customFormat="1" ht="31" customHeight="1" spans="1:13">
      <c r="A125" s="15">
        <v>122</v>
      </c>
      <c r="B125" s="16" t="s">
        <v>15</v>
      </c>
      <c r="C125" s="16" t="s">
        <v>15</v>
      </c>
      <c r="D125" s="25" t="s">
        <v>214</v>
      </c>
      <c r="E125" s="24" t="s">
        <v>215</v>
      </c>
      <c r="F125" s="22"/>
      <c r="G125" s="17" t="s">
        <v>217</v>
      </c>
      <c r="H125" s="25">
        <v>54.9333</v>
      </c>
      <c r="I125" s="32">
        <v>78.9</v>
      </c>
      <c r="J125" s="20">
        <f>SUM(H125*0.4+I125*0.6)</f>
        <v>69.31332</v>
      </c>
      <c r="K125" s="20">
        <v>2</v>
      </c>
      <c r="L125" s="28">
        <v>44766</v>
      </c>
      <c r="M125" s="31"/>
    </row>
    <row r="126" s="4" customFormat="1" ht="31" customHeight="1" spans="1:13">
      <c r="A126" s="15">
        <v>123</v>
      </c>
      <c r="B126" s="16" t="s">
        <v>15</v>
      </c>
      <c r="C126" s="16" t="s">
        <v>15</v>
      </c>
      <c r="D126" s="35" t="s">
        <v>214</v>
      </c>
      <c r="E126" s="24" t="s">
        <v>215</v>
      </c>
      <c r="F126" s="21"/>
      <c r="G126" s="17" t="s">
        <v>218</v>
      </c>
      <c r="H126" s="25">
        <v>52.8133</v>
      </c>
      <c r="I126" s="32">
        <v>79</v>
      </c>
      <c r="J126" s="20">
        <f t="shared" si="4"/>
        <v>68.52532</v>
      </c>
      <c r="K126" s="20">
        <v>3</v>
      </c>
      <c r="L126" s="28">
        <v>44766</v>
      </c>
      <c r="M126" s="15"/>
    </row>
    <row r="127" s="3" customFormat="1" ht="31" customHeight="1" spans="1:13">
      <c r="A127" s="15">
        <v>124</v>
      </c>
      <c r="B127" s="16" t="s">
        <v>15</v>
      </c>
      <c r="C127" s="16" t="s">
        <v>15</v>
      </c>
      <c r="D127" s="25" t="s">
        <v>219</v>
      </c>
      <c r="E127" s="24" t="s">
        <v>220</v>
      </c>
      <c r="F127" s="19">
        <v>2</v>
      </c>
      <c r="G127" s="17" t="s">
        <v>221</v>
      </c>
      <c r="H127" s="25">
        <v>71.32</v>
      </c>
      <c r="I127" s="32">
        <v>84.12</v>
      </c>
      <c r="J127" s="20">
        <f t="shared" si="4"/>
        <v>79</v>
      </c>
      <c r="K127" s="20">
        <v>1</v>
      </c>
      <c r="L127" s="28">
        <v>44766</v>
      </c>
      <c r="M127" s="20"/>
    </row>
    <row r="128" s="3" customFormat="1" ht="31" customHeight="1" spans="1:13">
      <c r="A128" s="15">
        <v>125</v>
      </c>
      <c r="B128" s="16" t="s">
        <v>15</v>
      </c>
      <c r="C128" s="16" t="s">
        <v>15</v>
      </c>
      <c r="D128" s="25" t="s">
        <v>219</v>
      </c>
      <c r="E128" s="24" t="s">
        <v>220</v>
      </c>
      <c r="F128" s="22"/>
      <c r="G128" s="17" t="s">
        <v>222</v>
      </c>
      <c r="H128" s="25">
        <v>63.7867</v>
      </c>
      <c r="I128" s="32">
        <v>84.3</v>
      </c>
      <c r="J128" s="20">
        <f t="shared" si="4"/>
        <v>76.09468</v>
      </c>
      <c r="K128" s="20">
        <v>2</v>
      </c>
      <c r="L128" s="28">
        <v>44766</v>
      </c>
      <c r="M128" s="31"/>
    </row>
    <row r="129" s="4" customFormat="1" ht="31" customHeight="1" spans="1:13">
      <c r="A129" s="15">
        <v>126</v>
      </c>
      <c r="B129" s="16" t="s">
        <v>15</v>
      </c>
      <c r="C129" s="16" t="s">
        <v>15</v>
      </c>
      <c r="D129" s="25" t="s">
        <v>219</v>
      </c>
      <c r="E129" s="24" t="s">
        <v>220</v>
      </c>
      <c r="F129" s="22"/>
      <c r="G129" s="17" t="s">
        <v>223</v>
      </c>
      <c r="H129" s="25">
        <v>67.0667</v>
      </c>
      <c r="I129" s="32">
        <v>80.64</v>
      </c>
      <c r="J129" s="20">
        <f t="shared" si="4"/>
        <v>75.21068</v>
      </c>
      <c r="K129" s="20">
        <v>3</v>
      </c>
      <c r="L129" s="28">
        <v>44766</v>
      </c>
      <c r="M129" s="20"/>
    </row>
    <row r="130" s="4" customFormat="1" ht="31" customHeight="1" spans="1:13">
      <c r="A130" s="15">
        <v>127</v>
      </c>
      <c r="B130" s="16" t="s">
        <v>15</v>
      </c>
      <c r="C130" s="16" t="s">
        <v>15</v>
      </c>
      <c r="D130" s="25" t="s">
        <v>219</v>
      </c>
      <c r="E130" s="24" t="s">
        <v>220</v>
      </c>
      <c r="F130" s="22"/>
      <c r="G130" s="17" t="s">
        <v>224</v>
      </c>
      <c r="H130" s="25">
        <v>63.9067</v>
      </c>
      <c r="I130" s="32">
        <v>82.2</v>
      </c>
      <c r="J130" s="20">
        <f t="shared" si="4"/>
        <v>74.88268</v>
      </c>
      <c r="K130" s="20">
        <v>4</v>
      </c>
      <c r="L130" s="28">
        <v>44766</v>
      </c>
      <c r="M130" s="31"/>
    </row>
    <row r="131" s="4" customFormat="1" ht="31" customHeight="1" spans="1:13">
      <c r="A131" s="15">
        <v>128</v>
      </c>
      <c r="B131" s="16" t="s">
        <v>15</v>
      </c>
      <c r="C131" s="16" t="s">
        <v>15</v>
      </c>
      <c r="D131" s="25" t="s">
        <v>219</v>
      </c>
      <c r="E131" s="24" t="s">
        <v>220</v>
      </c>
      <c r="F131" s="22"/>
      <c r="G131" s="17" t="s">
        <v>225</v>
      </c>
      <c r="H131" s="25">
        <v>63.8267</v>
      </c>
      <c r="I131" s="32">
        <v>78.54</v>
      </c>
      <c r="J131" s="20">
        <f t="shared" si="4"/>
        <v>72.65468</v>
      </c>
      <c r="K131" s="20">
        <v>5</v>
      </c>
      <c r="L131" s="28">
        <v>44766</v>
      </c>
      <c r="M131" s="31"/>
    </row>
    <row r="132" s="4" customFormat="1" ht="31" customHeight="1" spans="1:13">
      <c r="A132" s="15">
        <v>129</v>
      </c>
      <c r="B132" s="16" t="s">
        <v>15</v>
      </c>
      <c r="C132" s="16" t="s">
        <v>15</v>
      </c>
      <c r="D132" s="25" t="s">
        <v>219</v>
      </c>
      <c r="E132" s="24" t="s">
        <v>220</v>
      </c>
      <c r="F132" s="21"/>
      <c r="G132" s="17" t="s">
        <v>226</v>
      </c>
      <c r="H132" s="25">
        <v>65.5333</v>
      </c>
      <c r="I132" s="32">
        <v>77</v>
      </c>
      <c r="J132" s="20">
        <f t="shared" si="4"/>
        <v>72.41332</v>
      </c>
      <c r="K132" s="20">
        <v>6</v>
      </c>
      <c r="L132" s="28">
        <v>44766</v>
      </c>
      <c r="M132" s="31"/>
    </row>
    <row r="133" s="3" customFormat="1" ht="31" customHeight="1" spans="1:13">
      <c r="A133" s="15">
        <v>130</v>
      </c>
      <c r="B133" s="16" t="s">
        <v>15</v>
      </c>
      <c r="C133" s="16" t="s">
        <v>15</v>
      </c>
      <c r="D133" s="25" t="s">
        <v>227</v>
      </c>
      <c r="E133" s="24" t="s">
        <v>228</v>
      </c>
      <c r="F133" s="19">
        <v>5</v>
      </c>
      <c r="G133" s="17" t="s">
        <v>229</v>
      </c>
      <c r="H133" s="25">
        <v>72.5467</v>
      </c>
      <c r="I133" s="32">
        <v>83.26</v>
      </c>
      <c r="J133" s="20">
        <f t="shared" si="4"/>
        <v>78.97468</v>
      </c>
      <c r="K133" s="20">
        <v>1</v>
      </c>
      <c r="L133" s="28">
        <v>44766</v>
      </c>
      <c r="M133" s="31"/>
    </row>
    <row r="134" s="3" customFormat="1" ht="31" customHeight="1" spans="1:13">
      <c r="A134" s="15">
        <v>131</v>
      </c>
      <c r="B134" s="16" t="s">
        <v>15</v>
      </c>
      <c r="C134" s="16" t="s">
        <v>15</v>
      </c>
      <c r="D134" s="25" t="s">
        <v>227</v>
      </c>
      <c r="E134" s="24" t="s">
        <v>228</v>
      </c>
      <c r="F134" s="22"/>
      <c r="G134" s="17" t="s">
        <v>230</v>
      </c>
      <c r="H134" s="25">
        <v>64.8533</v>
      </c>
      <c r="I134" s="32">
        <v>85.4</v>
      </c>
      <c r="J134" s="20">
        <f t="shared" si="4"/>
        <v>77.18132</v>
      </c>
      <c r="K134" s="20">
        <v>2</v>
      </c>
      <c r="L134" s="28">
        <v>44766</v>
      </c>
      <c r="M134" s="15"/>
    </row>
    <row r="135" s="3" customFormat="1" ht="31" customHeight="1" spans="1:13">
      <c r="A135" s="15">
        <v>132</v>
      </c>
      <c r="B135" s="16" t="s">
        <v>15</v>
      </c>
      <c r="C135" s="16" t="s">
        <v>15</v>
      </c>
      <c r="D135" s="25" t="s">
        <v>227</v>
      </c>
      <c r="E135" s="24" t="s">
        <v>228</v>
      </c>
      <c r="F135" s="22"/>
      <c r="G135" s="17" t="s">
        <v>231</v>
      </c>
      <c r="H135" s="25">
        <v>71.76</v>
      </c>
      <c r="I135" s="32">
        <v>79.9</v>
      </c>
      <c r="J135" s="20">
        <f t="shared" si="4"/>
        <v>76.644</v>
      </c>
      <c r="K135" s="20">
        <v>3</v>
      </c>
      <c r="L135" s="28">
        <v>44766</v>
      </c>
      <c r="M135" s="31"/>
    </row>
    <row r="136" s="3" customFormat="1" ht="31" customHeight="1" spans="1:13">
      <c r="A136" s="15">
        <v>133</v>
      </c>
      <c r="B136" s="16" t="s">
        <v>15</v>
      </c>
      <c r="C136" s="16" t="s">
        <v>15</v>
      </c>
      <c r="D136" s="25" t="s">
        <v>227</v>
      </c>
      <c r="E136" s="24" t="s">
        <v>228</v>
      </c>
      <c r="F136" s="22"/>
      <c r="G136" s="17" t="s">
        <v>232</v>
      </c>
      <c r="H136" s="25">
        <v>64.92</v>
      </c>
      <c r="I136" s="32">
        <v>82.46</v>
      </c>
      <c r="J136" s="20">
        <f t="shared" si="4"/>
        <v>75.444</v>
      </c>
      <c r="K136" s="20">
        <v>4</v>
      </c>
      <c r="L136" s="28">
        <v>44766</v>
      </c>
      <c r="M136" s="15"/>
    </row>
    <row r="137" s="3" customFormat="1" ht="31" customHeight="1" spans="1:13">
      <c r="A137" s="15">
        <v>134</v>
      </c>
      <c r="B137" s="16" t="s">
        <v>15</v>
      </c>
      <c r="C137" s="16" t="s">
        <v>15</v>
      </c>
      <c r="D137" s="25" t="s">
        <v>227</v>
      </c>
      <c r="E137" s="24" t="s">
        <v>228</v>
      </c>
      <c r="F137" s="22"/>
      <c r="G137" s="17" t="s">
        <v>233</v>
      </c>
      <c r="H137" s="25">
        <v>66.6</v>
      </c>
      <c r="I137" s="32">
        <v>80.42</v>
      </c>
      <c r="J137" s="20">
        <f t="shared" si="4"/>
        <v>74.892</v>
      </c>
      <c r="K137" s="20">
        <v>5</v>
      </c>
      <c r="L137" s="28">
        <v>44766</v>
      </c>
      <c r="M137" s="20"/>
    </row>
    <row r="138" s="4" customFormat="1" ht="31" customHeight="1" spans="1:13">
      <c r="A138" s="15">
        <v>135</v>
      </c>
      <c r="B138" s="16" t="s">
        <v>15</v>
      </c>
      <c r="C138" s="16" t="s">
        <v>15</v>
      </c>
      <c r="D138" s="25" t="s">
        <v>227</v>
      </c>
      <c r="E138" s="24" t="s">
        <v>228</v>
      </c>
      <c r="F138" s="22"/>
      <c r="G138" s="17" t="s">
        <v>234</v>
      </c>
      <c r="H138" s="25">
        <v>67.6133</v>
      </c>
      <c r="I138" s="32">
        <v>79.62</v>
      </c>
      <c r="J138" s="20">
        <f t="shared" si="4"/>
        <v>74.81732</v>
      </c>
      <c r="K138" s="20">
        <v>6</v>
      </c>
      <c r="L138" s="28">
        <v>44766</v>
      </c>
      <c r="M138" s="31"/>
    </row>
    <row r="139" s="4" customFormat="1" ht="31" customHeight="1" spans="1:13">
      <c r="A139" s="15">
        <v>136</v>
      </c>
      <c r="B139" s="16" t="s">
        <v>15</v>
      </c>
      <c r="C139" s="16" t="s">
        <v>15</v>
      </c>
      <c r="D139" s="25" t="s">
        <v>227</v>
      </c>
      <c r="E139" s="24" t="s">
        <v>228</v>
      </c>
      <c r="F139" s="22"/>
      <c r="G139" s="17" t="s">
        <v>235</v>
      </c>
      <c r="H139" s="25">
        <v>66.1467</v>
      </c>
      <c r="I139" s="32">
        <v>79.14</v>
      </c>
      <c r="J139" s="20">
        <f t="shared" si="4"/>
        <v>73.94268</v>
      </c>
      <c r="K139" s="20">
        <v>7</v>
      </c>
      <c r="L139" s="28">
        <v>44766</v>
      </c>
      <c r="M139" s="31"/>
    </row>
    <row r="140" s="4" customFormat="1" ht="31" customHeight="1" spans="1:13">
      <c r="A140" s="15">
        <v>137</v>
      </c>
      <c r="B140" s="16" t="s">
        <v>15</v>
      </c>
      <c r="C140" s="16" t="s">
        <v>15</v>
      </c>
      <c r="D140" s="25" t="s">
        <v>227</v>
      </c>
      <c r="E140" s="24" t="s">
        <v>228</v>
      </c>
      <c r="F140" s="22"/>
      <c r="G140" s="17" t="s">
        <v>236</v>
      </c>
      <c r="H140" s="25">
        <v>69.8667</v>
      </c>
      <c r="I140" s="32">
        <v>76.32</v>
      </c>
      <c r="J140" s="20">
        <f t="shared" si="4"/>
        <v>73.73868</v>
      </c>
      <c r="K140" s="20">
        <v>8</v>
      </c>
      <c r="L140" s="28">
        <v>44766</v>
      </c>
      <c r="M140" s="31"/>
    </row>
    <row r="141" s="4" customFormat="1" ht="31" customHeight="1" spans="1:13">
      <c r="A141" s="15">
        <v>138</v>
      </c>
      <c r="B141" s="16" t="s">
        <v>15</v>
      </c>
      <c r="C141" s="16" t="s">
        <v>15</v>
      </c>
      <c r="D141" s="25" t="s">
        <v>227</v>
      </c>
      <c r="E141" s="24" t="s">
        <v>228</v>
      </c>
      <c r="F141" s="22"/>
      <c r="G141" s="17" t="s">
        <v>237</v>
      </c>
      <c r="H141" s="25">
        <v>62.4133</v>
      </c>
      <c r="I141" s="32">
        <v>80.14</v>
      </c>
      <c r="J141" s="20">
        <f t="shared" si="4"/>
        <v>73.04932</v>
      </c>
      <c r="K141" s="20">
        <v>9</v>
      </c>
      <c r="L141" s="28">
        <v>44766</v>
      </c>
      <c r="M141" s="15"/>
    </row>
    <row r="142" s="4" customFormat="1" ht="31" customHeight="1" spans="1:13">
      <c r="A142" s="15">
        <v>139</v>
      </c>
      <c r="B142" s="16" t="s">
        <v>15</v>
      </c>
      <c r="C142" s="16" t="s">
        <v>15</v>
      </c>
      <c r="D142" s="25" t="s">
        <v>227</v>
      </c>
      <c r="E142" s="24" t="s">
        <v>228</v>
      </c>
      <c r="F142" s="22"/>
      <c r="G142" s="17" t="s">
        <v>238</v>
      </c>
      <c r="H142" s="25">
        <v>66.8933</v>
      </c>
      <c r="I142" s="32">
        <v>75.14</v>
      </c>
      <c r="J142" s="20">
        <f t="shared" si="4"/>
        <v>71.84132</v>
      </c>
      <c r="K142" s="20">
        <v>10</v>
      </c>
      <c r="L142" s="28">
        <v>44766</v>
      </c>
      <c r="M142" s="20"/>
    </row>
    <row r="143" s="4" customFormat="1" ht="31" customHeight="1" spans="1:13">
      <c r="A143" s="15">
        <v>140</v>
      </c>
      <c r="B143" s="16" t="s">
        <v>15</v>
      </c>
      <c r="C143" s="16" t="s">
        <v>15</v>
      </c>
      <c r="D143" s="25" t="s">
        <v>227</v>
      </c>
      <c r="E143" s="24" t="s">
        <v>228</v>
      </c>
      <c r="F143" s="22"/>
      <c r="G143" s="17" t="s">
        <v>239</v>
      </c>
      <c r="H143" s="25">
        <v>64.3867</v>
      </c>
      <c r="I143" s="32">
        <v>76.5</v>
      </c>
      <c r="J143" s="20">
        <f t="shared" si="4"/>
        <v>71.65468</v>
      </c>
      <c r="K143" s="20">
        <v>11</v>
      </c>
      <c r="L143" s="28">
        <v>44766</v>
      </c>
      <c r="M143" s="31"/>
    </row>
    <row r="144" s="4" customFormat="1" ht="31" customHeight="1" spans="1:13">
      <c r="A144" s="15">
        <v>141</v>
      </c>
      <c r="B144" s="16" t="s">
        <v>15</v>
      </c>
      <c r="C144" s="16" t="s">
        <v>15</v>
      </c>
      <c r="D144" s="25" t="s">
        <v>227</v>
      </c>
      <c r="E144" s="24" t="s">
        <v>228</v>
      </c>
      <c r="F144" s="22"/>
      <c r="G144" s="17" t="s">
        <v>240</v>
      </c>
      <c r="H144" s="25">
        <v>61.72</v>
      </c>
      <c r="I144" s="32">
        <v>76.56</v>
      </c>
      <c r="J144" s="20">
        <f t="shared" si="4"/>
        <v>70.624</v>
      </c>
      <c r="K144" s="20">
        <v>12</v>
      </c>
      <c r="L144" s="28">
        <v>44766</v>
      </c>
      <c r="M144" s="15"/>
    </row>
    <row r="145" s="4" customFormat="1" ht="31" customHeight="1" spans="1:13">
      <c r="A145" s="15">
        <v>142</v>
      </c>
      <c r="B145" s="16" t="s">
        <v>15</v>
      </c>
      <c r="C145" s="16" t="s">
        <v>15</v>
      </c>
      <c r="D145" s="25" t="s">
        <v>227</v>
      </c>
      <c r="E145" s="24" t="s">
        <v>228</v>
      </c>
      <c r="F145" s="22"/>
      <c r="G145" s="17" t="s">
        <v>241</v>
      </c>
      <c r="H145" s="25">
        <v>61.7733</v>
      </c>
      <c r="I145" s="32">
        <v>75.92</v>
      </c>
      <c r="J145" s="20">
        <f t="shared" si="4"/>
        <v>70.26132</v>
      </c>
      <c r="K145" s="20">
        <v>13</v>
      </c>
      <c r="L145" s="28">
        <v>44766</v>
      </c>
      <c r="M145" s="15"/>
    </row>
    <row r="146" s="4" customFormat="1" ht="31" customHeight="1" spans="1:13">
      <c r="A146" s="15">
        <v>143</v>
      </c>
      <c r="B146" s="16" t="s">
        <v>15</v>
      </c>
      <c r="C146" s="16" t="s">
        <v>15</v>
      </c>
      <c r="D146" s="25" t="s">
        <v>227</v>
      </c>
      <c r="E146" s="24" t="s">
        <v>228</v>
      </c>
      <c r="F146" s="22"/>
      <c r="G146" s="17" t="s">
        <v>242</v>
      </c>
      <c r="H146" s="25">
        <v>61.6</v>
      </c>
      <c r="I146" s="32">
        <v>74.08</v>
      </c>
      <c r="J146" s="20">
        <f t="shared" si="4"/>
        <v>69.088</v>
      </c>
      <c r="K146" s="20">
        <v>14</v>
      </c>
      <c r="L146" s="28">
        <v>44766</v>
      </c>
      <c r="M146" s="15"/>
    </row>
    <row r="147" s="4" customFormat="1" ht="31" customHeight="1" spans="1:13">
      <c r="A147" s="15">
        <v>144</v>
      </c>
      <c r="B147" s="16" t="s">
        <v>15</v>
      </c>
      <c r="C147" s="16" t="s">
        <v>15</v>
      </c>
      <c r="D147" s="25" t="s">
        <v>227</v>
      </c>
      <c r="E147" s="24" t="s">
        <v>228</v>
      </c>
      <c r="F147" s="21"/>
      <c r="G147" s="17" t="s">
        <v>243</v>
      </c>
      <c r="H147" s="25">
        <v>63.1333</v>
      </c>
      <c r="I147" s="32">
        <v>67.52</v>
      </c>
      <c r="J147" s="20">
        <f t="shared" si="4"/>
        <v>65.76532</v>
      </c>
      <c r="K147" s="20">
        <v>15</v>
      </c>
      <c r="L147" s="28">
        <v>44766</v>
      </c>
      <c r="M147" s="15"/>
    </row>
    <row r="148" s="3" customFormat="1" ht="31" customHeight="1" spans="1:13">
      <c r="A148" s="15">
        <v>145</v>
      </c>
      <c r="B148" s="16" t="s">
        <v>15</v>
      </c>
      <c r="C148" s="16" t="s">
        <v>15</v>
      </c>
      <c r="D148" s="25" t="s">
        <v>244</v>
      </c>
      <c r="E148" s="24" t="s">
        <v>245</v>
      </c>
      <c r="F148" s="19">
        <v>1</v>
      </c>
      <c r="G148" s="17" t="s">
        <v>246</v>
      </c>
      <c r="H148" s="25">
        <v>69.9467</v>
      </c>
      <c r="I148" s="32">
        <v>82.96</v>
      </c>
      <c r="J148" s="20">
        <f t="shared" si="4"/>
        <v>77.75468</v>
      </c>
      <c r="K148" s="20">
        <v>1</v>
      </c>
      <c r="L148" s="28">
        <v>44766</v>
      </c>
      <c r="M148" s="20"/>
    </row>
    <row r="149" s="4" customFormat="1" ht="31" customHeight="1" spans="1:13">
      <c r="A149" s="15">
        <v>146</v>
      </c>
      <c r="B149" s="16" t="s">
        <v>15</v>
      </c>
      <c r="C149" s="16" t="s">
        <v>15</v>
      </c>
      <c r="D149" s="25" t="s">
        <v>244</v>
      </c>
      <c r="E149" s="24" t="s">
        <v>245</v>
      </c>
      <c r="F149" s="22"/>
      <c r="G149" s="17" t="s">
        <v>247</v>
      </c>
      <c r="H149" s="25">
        <v>66.5733</v>
      </c>
      <c r="I149" s="32">
        <v>82.84</v>
      </c>
      <c r="J149" s="20">
        <f t="shared" si="4"/>
        <v>76.33332</v>
      </c>
      <c r="K149" s="20">
        <v>2</v>
      </c>
      <c r="L149" s="28">
        <v>44766</v>
      </c>
      <c r="M149" s="20"/>
    </row>
    <row r="150" s="4" customFormat="1" ht="31" customHeight="1" spans="1:13">
      <c r="A150" s="15">
        <v>147</v>
      </c>
      <c r="B150" s="16" t="s">
        <v>15</v>
      </c>
      <c r="C150" s="16" t="s">
        <v>15</v>
      </c>
      <c r="D150" s="25" t="s">
        <v>244</v>
      </c>
      <c r="E150" s="24" t="s">
        <v>245</v>
      </c>
      <c r="F150" s="21"/>
      <c r="G150" s="17" t="s">
        <v>248</v>
      </c>
      <c r="H150" s="25">
        <v>64.12</v>
      </c>
      <c r="I150" s="32">
        <v>76.52</v>
      </c>
      <c r="J150" s="20">
        <f t="shared" si="4"/>
        <v>71.56</v>
      </c>
      <c r="K150" s="20">
        <v>3</v>
      </c>
      <c r="L150" s="28">
        <v>44766</v>
      </c>
      <c r="M150" s="15"/>
    </row>
    <row r="151" s="3" customFormat="1" ht="31" customHeight="1" spans="1:13">
      <c r="A151" s="15">
        <v>148</v>
      </c>
      <c r="B151" s="16" t="s">
        <v>15</v>
      </c>
      <c r="C151" s="16" t="s">
        <v>15</v>
      </c>
      <c r="D151" s="25" t="s">
        <v>249</v>
      </c>
      <c r="E151" s="24" t="s">
        <v>250</v>
      </c>
      <c r="F151" s="19">
        <v>1</v>
      </c>
      <c r="G151" s="17" t="s">
        <v>251</v>
      </c>
      <c r="H151" s="25">
        <v>72.8667</v>
      </c>
      <c r="I151" s="32">
        <v>86.1</v>
      </c>
      <c r="J151" s="20">
        <f t="shared" si="4"/>
        <v>80.80668</v>
      </c>
      <c r="K151" s="20">
        <v>1</v>
      </c>
      <c r="L151" s="28">
        <v>44766</v>
      </c>
      <c r="M151" s="15"/>
    </row>
    <row r="152" s="4" customFormat="1" ht="31" customHeight="1" spans="1:13">
      <c r="A152" s="15">
        <v>149</v>
      </c>
      <c r="B152" s="16" t="s">
        <v>15</v>
      </c>
      <c r="C152" s="16" t="s">
        <v>15</v>
      </c>
      <c r="D152" s="25" t="s">
        <v>249</v>
      </c>
      <c r="E152" s="24" t="s">
        <v>250</v>
      </c>
      <c r="F152" s="22"/>
      <c r="G152" s="17" t="s">
        <v>252</v>
      </c>
      <c r="H152" s="25">
        <v>69.0667</v>
      </c>
      <c r="I152" s="32">
        <v>79.64</v>
      </c>
      <c r="J152" s="20">
        <f t="shared" si="4"/>
        <v>75.41068</v>
      </c>
      <c r="K152" s="20">
        <v>2</v>
      </c>
      <c r="L152" s="28">
        <v>44766</v>
      </c>
      <c r="M152" s="29"/>
    </row>
    <row r="153" s="4" customFormat="1" ht="31" customHeight="1" spans="1:13">
      <c r="A153" s="15">
        <v>150</v>
      </c>
      <c r="B153" s="16" t="s">
        <v>15</v>
      </c>
      <c r="C153" s="16" t="s">
        <v>15</v>
      </c>
      <c r="D153" s="25" t="s">
        <v>249</v>
      </c>
      <c r="E153" s="24" t="s">
        <v>250</v>
      </c>
      <c r="F153" s="21"/>
      <c r="G153" s="17" t="s">
        <v>253</v>
      </c>
      <c r="H153" s="25">
        <v>64.0933</v>
      </c>
      <c r="I153" s="32">
        <v>79.44</v>
      </c>
      <c r="J153" s="20">
        <f t="shared" si="4"/>
        <v>73.30132</v>
      </c>
      <c r="K153" s="20">
        <v>3</v>
      </c>
      <c r="L153" s="28">
        <v>44766</v>
      </c>
      <c r="M153" s="29"/>
    </row>
    <row r="154" s="3" customFormat="1" ht="31" customHeight="1" spans="1:13">
      <c r="A154" s="15">
        <v>151</v>
      </c>
      <c r="B154" s="16" t="s">
        <v>15</v>
      </c>
      <c r="C154" s="16" t="s">
        <v>15</v>
      </c>
      <c r="D154" s="25" t="s">
        <v>254</v>
      </c>
      <c r="E154" s="24" t="s">
        <v>255</v>
      </c>
      <c r="F154" s="19">
        <v>1</v>
      </c>
      <c r="G154" s="17" t="s">
        <v>256</v>
      </c>
      <c r="H154" s="25">
        <v>68.12</v>
      </c>
      <c r="I154" s="32">
        <v>83.9</v>
      </c>
      <c r="J154" s="20">
        <f t="shared" si="4"/>
        <v>77.588</v>
      </c>
      <c r="K154" s="20">
        <v>1</v>
      </c>
      <c r="L154" s="28">
        <v>44766</v>
      </c>
      <c r="M154" s="29"/>
    </row>
    <row r="155" s="4" customFormat="1" ht="31" customHeight="1" spans="1:13">
      <c r="A155" s="15">
        <v>152</v>
      </c>
      <c r="B155" s="16" t="s">
        <v>15</v>
      </c>
      <c r="C155" s="16" t="s">
        <v>15</v>
      </c>
      <c r="D155" s="25" t="s">
        <v>254</v>
      </c>
      <c r="E155" s="24" t="s">
        <v>255</v>
      </c>
      <c r="F155" s="22"/>
      <c r="G155" s="17" t="s">
        <v>257</v>
      </c>
      <c r="H155" s="25">
        <v>67.84</v>
      </c>
      <c r="I155" s="32">
        <v>75.72</v>
      </c>
      <c r="J155" s="20">
        <f t="shared" si="4"/>
        <v>72.568</v>
      </c>
      <c r="K155" s="20">
        <v>2</v>
      </c>
      <c r="L155" s="28">
        <v>44766</v>
      </c>
      <c r="M155" s="29"/>
    </row>
    <row r="156" s="4" customFormat="1" ht="31" customHeight="1" spans="1:13">
      <c r="A156" s="15">
        <v>153</v>
      </c>
      <c r="B156" s="16" t="s">
        <v>15</v>
      </c>
      <c r="C156" s="16" t="s">
        <v>15</v>
      </c>
      <c r="D156" s="25" t="s">
        <v>254</v>
      </c>
      <c r="E156" s="24" t="s">
        <v>255</v>
      </c>
      <c r="F156" s="21"/>
      <c r="G156" s="17" t="s">
        <v>258</v>
      </c>
      <c r="H156" s="25">
        <v>71.76</v>
      </c>
      <c r="I156" s="32">
        <v>72.84</v>
      </c>
      <c r="J156" s="20">
        <f t="shared" si="4"/>
        <v>72.408</v>
      </c>
      <c r="K156" s="20">
        <v>3</v>
      </c>
      <c r="L156" s="28">
        <v>44766</v>
      </c>
      <c r="M156" s="29"/>
    </row>
  </sheetData>
  <mergeCells count="39">
    <mergeCell ref="A1:B1"/>
    <mergeCell ref="A2:M2"/>
    <mergeCell ref="F4:F5"/>
    <mergeCell ref="F6:F7"/>
    <mergeCell ref="F8:F10"/>
    <mergeCell ref="F11:F13"/>
    <mergeCell ref="F14:F15"/>
    <mergeCell ref="F17:F19"/>
    <mergeCell ref="F20:F24"/>
    <mergeCell ref="F25:F26"/>
    <mergeCell ref="F28:F31"/>
    <mergeCell ref="F32:F34"/>
    <mergeCell ref="F35:F37"/>
    <mergeCell ref="F38:F40"/>
    <mergeCell ref="F41:F43"/>
    <mergeCell ref="F44:F46"/>
    <mergeCell ref="F47:F48"/>
    <mergeCell ref="F49:F60"/>
    <mergeCell ref="F61:F66"/>
    <mergeCell ref="F68:F71"/>
    <mergeCell ref="F72:F74"/>
    <mergeCell ref="F75:F83"/>
    <mergeCell ref="F84:F87"/>
    <mergeCell ref="F90:F92"/>
    <mergeCell ref="F93:F98"/>
    <mergeCell ref="F99:F101"/>
    <mergeCell ref="F102:F104"/>
    <mergeCell ref="F105:F107"/>
    <mergeCell ref="F108:F110"/>
    <mergeCell ref="F112:F114"/>
    <mergeCell ref="F115:F117"/>
    <mergeCell ref="F118:F120"/>
    <mergeCell ref="F121:F123"/>
    <mergeCell ref="F124:F126"/>
    <mergeCell ref="F127:F132"/>
    <mergeCell ref="F133:F147"/>
    <mergeCell ref="F148:F150"/>
    <mergeCell ref="F151:F153"/>
    <mergeCell ref="F154:F156"/>
  </mergeCells>
  <printOptions horizontalCentered="1"/>
  <pageMargins left="0.511805555555556" right="0.432638888888889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武汉市人社局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2019-04-23T15:49:00Z</dcterms:created>
  <dcterms:modified xsi:type="dcterms:W3CDTF">2022-07-27T01:37:38Z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E9B5535D5E8C42AAAC80A406216856E9</vt:lpwstr>
  </property>
</Properties>
</file>