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成绩公示" sheetId="6" r:id="rId1"/>
  </sheets>
  <externalReferences>
    <externalReference r:id="rId2"/>
  </externalReferences>
  <definedNames>
    <definedName name="_xlnm._FilterDatabase" localSheetId="0" hidden="1">成绩公示!$A$3:$G$46</definedName>
    <definedName name="_xlnm.Print_Titles" localSheetId="0">成绩公示!$3:$3</definedName>
  </definedNames>
  <calcPr calcId="144525"/>
</workbook>
</file>

<file path=xl/sharedStrings.xml><?xml version="1.0" encoding="utf-8"?>
<sst xmlns="http://schemas.openxmlformats.org/spreadsheetml/2006/main" count="182" uniqueCount="68">
  <si>
    <t>附件1</t>
  </si>
  <si>
    <t>运城市2022年市直事业单位公立医院引进高素质
青年人才考试成绩公示</t>
  </si>
  <si>
    <t>姓名</t>
  </si>
  <si>
    <t>报考单位</t>
  </si>
  <si>
    <t>报考
岗位</t>
  </si>
  <si>
    <t>笔试
成绩</t>
  </si>
  <si>
    <t>面试
成绩</t>
  </si>
  <si>
    <t>总成绩</t>
  </si>
  <si>
    <t>排名</t>
  </si>
  <si>
    <t>备注</t>
  </si>
  <si>
    <t>毛少斌</t>
  </si>
  <si>
    <t>运城市中心医院</t>
  </si>
  <si>
    <t>专技岗2</t>
  </si>
  <si>
    <t>进入体检考察环节</t>
  </si>
  <si>
    <t>王洵</t>
  </si>
  <si>
    <t>马东平</t>
  </si>
  <si>
    <t>李秋月</t>
  </si>
  <si>
    <t>张萌</t>
  </si>
  <si>
    <t>程超群</t>
  </si>
  <si>
    <t>马爱婷</t>
  </si>
  <si>
    <t>王东英</t>
  </si>
  <si>
    <t>王琨瑶</t>
  </si>
  <si>
    <t>缺考</t>
  </si>
  <si>
    <t>杨晓晨</t>
  </si>
  <si>
    <t>专技岗3</t>
  </si>
  <si>
    <t>樊鹏伟</t>
  </si>
  <si>
    <t>胡少东</t>
  </si>
  <si>
    <t>杨洋</t>
  </si>
  <si>
    <t>陈世超</t>
  </si>
  <si>
    <t>专技岗4</t>
  </si>
  <si>
    <t>韩筱雅</t>
  </si>
  <si>
    <t>专技岗5</t>
  </si>
  <si>
    <t>王银鸽</t>
  </si>
  <si>
    <t>杨闪</t>
  </si>
  <si>
    <t>张璇</t>
  </si>
  <si>
    <t>赵雪丽</t>
  </si>
  <si>
    <t>屈博</t>
  </si>
  <si>
    <t>丁晓晓</t>
  </si>
  <si>
    <t>专技岗6</t>
  </si>
  <si>
    <t>李朋佳</t>
  </si>
  <si>
    <t>专技岗7</t>
  </si>
  <si>
    <t>马蓓蓓</t>
  </si>
  <si>
    <t>马碧婷</t>
  </si>
  <si>
    <t>专技岗8</t>
  </si>
  <si>
    <t>李志强</t>
  </si>
  <si>
    <t>专技岗10</t>
  </si>
  <si>
    <t>闫凌博</t>
  </si>
  <si>
    <t>运城市中医医院</t>
  </si>
  <si>
    <t>专技岗14</t>
  </si>
  <si>
    <t>席东来</t>
  </si>
  <si>
    <t>景蕊</t>
  </si>
  <si>
    <t>来晓云</t>
  </si>
  <si>
    <t>郭颖</t>
  </si>
  <si>
    <t>温达</t>
  </si>
  <si>
    <t>孙雅婧</t>
  </si>
  <si>
    <t>程一虹</t>
  </si>
  <si>
    <t>王一藤</t>
  </si>
  <si>
    <t>张泽</t>
  </si>
  <si>
    <t>卫亚丽</t>
  </si>
  <si>
    <t>张敏</t>
  </si>
  <si>
    <t>高炎</t>
  </si>
  <si>
    <t>运城护理职业学院附属医院</t>
  </si>
  <si>
    <t>专技岗21</t>
  </si>
  <si>
    <t>段晨昕</t>
  </si>
  <si>
    <t>吴艳红</t>
  </si>
  <si>
    <t>薛海鹏</t>
  </si>
  <si>
    <t>张亚楠</t>
  </si>
  <si>
    <t>赵思琦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</si>
</sst>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黑体"/>
      <charset val="134"/>
    </font>
    <font>
      <sz val="14"/>
      <name val="楷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32456;&#25104;&#32489;&#26680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带笔试成绩"/>
    </sheetNames>
    <sheetDataSet>
      <sheetData sheetId="0">
        <row r="3">
          <cell r="B3" t="str">
            <v>王琨瑶</v>
          </cell>
          <cell r="C3" t="str">
            <v>缺考</v>
          </cell>
          <cell r="D3" t="str">
            <v>142730199407200718</v>
          </cell>
          <cell r="E3" t="str">
            <v>运城市中心医院</v>
          </cell>
          <cell r="F3" t="str">
            <v>专技岗2</v>
          </cell>
        </row>
        <row r="3">
          <cell r="H3" t="str">
            <v>缺考</v>
          </cell>
          <cell r="I3" t="str">
            <v>缺考</v>
          </cell>
        </row>
        <row r="4">
          <cell r="B4" t="str">
            <v>毛少斌</v>
          </cell>
          <cell r="C4" t="str">
            <v>A7</v>
          </cell>
          <cell r="D4" t="str">
            <v>142727199507230019</v>
          </cell>
          <cell r="E4" t="str">
            <v>运城市中心医院</v>
          </cell>
          <cell r="F4" t="str">
            <v>专技岗2</v>
          </cell>
        </row>
        <row r="4">
          <cell r="H4">
            <v>85.28</v>
          </cell>
          <cell r="I4">
            <v>85.28</v>
          </cell>
          <cell r="J4">
            <v>1</v>
          </cell>
        </row>
        <row r="5">
          <cell r="B5" t="str">
            <v>王洵</v>
          </cell>
          <cell r="C5" t="str">
            <v>A6</v>
          </cell>
          <cell r="D5" t="str">
            <v>420321199701270060</v>
          </cell>
          <cell r="E5" t="str">
            <v>运城市中心医院</v>
          </cell>
          <cell r="F5" t="str">
            <v>专技岗2</v>
          </cell>
        </row>
        <row r="5">
          <cell r="H5">
            <v>85.06</v>
          </cell>
          <cell r="I5">
            <v>85.06</v>
          </cell>
          <cell r="J5">
            <v>2</v>
          </cell>
        </row>
        <row r="6">
          <cell r="B6" t="str">
            <v>马东平</v>
          </cell>
          <cell r="C6" t="str">
            <v>A2</v>
          </cell>
          <cell r="D6" t="str">
            <v>142703199606231227</v>
          </cell>
          <cell r="E6" t="str">
            <v>运城市中心医院</v>
          </cell>
          <cell r="F6" t="str">
            <v>专技岗2</v>
          </cell>
        </row>
        <row r="6">
          <cell r="H6">
            <v>83.32</v>
          </cell>
          <cell r="I6">
            <v>83.32</v>
          </cell>
          <cell r="J6">
            <v>3</v>
          </cell>
        </row>
        <row r="7">
          <cell r="B7" t="str">
            <v>李秋月</v>
          </cell>
          <cell r="C7" t="str">
            <v>A1</v>
          </cell>
          <cell r="D7" t="str">
            <v>612324199409183185</v>
          </cell>
          <cell r="E7" t="str">
            <v>运城市中心医院</v>
          </cell>
          <cell r="F7" t="str">
            <v>专技岗2</v>
          </cell>
        </row>
        <row r="7">
          <cell r="H7">
            <v>81.68</v>
          </cell>
          <cell r="I7">
            <v>81.68</v>
          </cell>
          <cell r="J7">
            <v>4</v>
          </cell>
        </row>
        <row r="8">
          <cell r="B8" t="str">
            <v>张萌</v>
          </cell>
          <cell r="C8" t="str">
            <v>A3</v>
          </cell>
          <cell r="D8" t="str">
            <v>142730199610030021</v>
          </cell>
          <cell r="E8" t="str">
            <v>运城市中心医院</v>
          </cell>
          <cell r="F8" t="str">
            <v>专技岗2</v>
          </cell>
        </row>
        <row r="8">
          <cell r="H8">
            <v>80.96</v>
          </cell>
          <cell r="I8">
            <v>80.96</v>
          </cell>
          <cell r="J8">
            <v>5</v>
          </cell>
        </row>
        <row r="9">
          <cell r="B9" t="str">
            <v>程超群</v>
          </cell>
          <cell r="C9" t="str">
            <v>A4</v>
          </cell>
          <cell r="D9" t="str">
            <v>142623199509144324</v>
          </cell>
          <cell r="E9" t="str">
            <v>运城市中心医院</v>
          </cell>
          <cell r="F9" t="str">
            <v>专技岗2</v>
          </cell>
        </row>
        <row r="9">
          <cell r="H9">
            <v>80.46</v>
          </cell>
          <cell r="I9">
            <v>80.46</v>
          </cell>
          <cell r="J9">
            <v>6</v>
          </cell>
        </row>
        <row r="10">
          <cell r="B10" t="str">
            <v>马爱婷</v>
          </cell>
          <cell r="C10" t="str">
            <v>A8</v>
          </cell>
          <cell r="D10" t="str">
            <v>142703199406160022</v>
          </cell>
          <cell r="E10" t="str">
            <v>运城市中心医院</v>
          </cell>
          <cell r="F10" t="str">
            <v>专技岗2</v>
          </cell>
        </row>
        <row r="10">
          <cell r="H10">
            <v>80.28</v>
          </cell>
          <cell r="I10">
            <v>80.28</v>
          </cell>
          <cell r="J10">
            <v>7</v>
          </cell>
        </row>
        <row r="11">
          <cell r="B11" t="str">
            <v>王东英</v>
          </cell>
          <cell r="C11" t="str">
            <v>A5</v>
          </cell>
          <cell r="D11" t="str">
            <v>14270319961020001X</v>
          </cell>
          <cell r="E11" t="str">
            <v>运城市中心医院</v>
          </cell>
          <cell r="F11" t="str">
            <v>专技岗2</v>
          </cell>
        </row>
        <row r="11">
          <cell r="H11">
            <v>70.98</v>
          </cell>
          <cell r="I11">
            <v>70.98</v>
          </cell>
          <cell r="J11">
            <v>8</v>
          </cell>
        </row>
        <row r="12">
          <cell r="B12" t="str">
            <v>樊鹏伟</v>
          </cell>
          <cell r="C12" t="str">
            <v>B1</v>
          </cell>
          <cell r="D12" t="str">
            <v>142725199503192411</v>
          </cell>
          <cell r="E12" t="str">
            <v>运城市中心医院</v>
          </cell>
          <cell r="F12" t="str">
            <v>专技岗3</v>
          </cell>
        </row>
        <row r="12">
          <cell r="H12">
            <v>78.1</v>
          </cell>
          <cell r="I12">
            <v>78.1</v>
          </cell>
          <cell r="J12">
            <v>2</v>
          </cell>
        </row>
        <row r="13">
          <cell r="B13" t="str">
            <v>胡少东</v>
          </cell>
          <cell r="C13" t="str">
            <v>B2</v>
          </cell>
          <cell r="D13" t="str">
            <v>140521199505087035</v>
          </cell>
          <cell r="E13" t="str">
            <v>运城市中心医院</v>
          </cell>
          <cell r="F13" t="str">
            <v>专技岗3</v>
          </cell>
        </row>
        <row r="13">
          <cell r="H13">
            <v>76.1</v>
          </cell>
          <cell r="I13">
            <v>76.1</v>
          </cell>
          <cell r="J13">
            <v>3</v>
          </cell>
        </row>
        <row r="14">
          <cell r="B14" t="str">
            <v>杨洋</v>
          </cell>
          <cell r="C14" t="str">
            <v>缺考</v>
          </cell>
          <cell r="D14" t="str">
            <v>140581199608052616</v>
          </cell>
          <cell r="E14" t="str">
            <v>运城市中心医院</v>
          </cell>
          <cell r="F14" t="str">
            <v>专技岗3</v>
          </cell>
        </row>
        <row r="14">
          <cell r="H14" t="str">
            <v>缺考</v>
          </cell>
          <cell r="I14" t="str">
            <v>缺考</v>
          </cell>
        </row>
        <row r="15">
          <cell r="B15" t="str">
            <v>杨晓晨</v>
          </cell>
          <cell r="C15" t="str">
            <v>B3</v>
          </cell>
          <cell r="D15" t="str">
            <v>140824199504040011</v>
          </cell>
          <cell r="E15" t="str">
            <v>运城市中心医院</v>
          </cell>
          <cell r="F15" t="str">
            <v>专技岗3</v>
          </cell>
        </row>
        <row r="15">
          <cell r="H15">
            <v>80.42</v>
          </cell>
          <cell r="I15">
            <v>80.42</v>
          </cell>
          <cell r="J15">
            <v>1</v>
          </cell>
        </row>
        <row r="16">
          <cell r="B16" t="str">
            <v>陈世超</v>
          </cell>
          <cell r="C16" t="str">
            <v>F2</v>
          </cell>
          <cell r="D16" t="str">
            <v>142731199502060916</v>
          </cell>
          <cell r="E16" t="str">
            <v>运城市中心医院</v>
          </cell>
          <cell r="F16" t="str">
            <v>专技岗4</v>
          </cell>
          <cell r="G16">
            <v>79.71</v>
          </cell>
          <cell r="H16">
            <v>78.2</v>
          </cell>
          <cell r="I16">
            <v>79.106</v>
          </cell>
          <cell r="J16">
            <v>1</v>
          </cell>
        </row>
        <row r="17">
          <cell r="B17" t="str">
            <v>屈博</v>
          </cell>
          <cell r="C17" t="str">
            <v>缺考</v>
          </cell>
          <cell r="D17" t="str">
            <v>142729199201116937</v>
          </cell>
          <cell r="E17" t="str">
            <v>运城市中心医院</v>
          </cell>
          <cell r="F17" t="str">
            <v>专技岗5</v>
          </cell>
        </row>
        <row r="17">
          <cell r="H17" t="str">
            <v>缺考</v>
          </cell>
          <cell r="I17" t="str">
            <v>缺考</v>
          </cell>
        </row>
        <row r="18">
          <cell r="B18" t="str">
            <v>韩筱雅</v>
          </cell>
          <cell r="C18" t="str">
            <v>C2</v>
          </cell>
          <cell r="D18" t="str">
            <v>142703199603070026</v>
          </cell>
          <cell r="E18" t="str">
            <v>运城市中心医院</v>
          </cell>
          <cell r="F18" t="str">
            <v>专技岗5</v>
          </cell>
        </row>
        <row r="18">
          <cell r="H18">
            <v>88.36</v>
          </cell>
          <cell r="I18">
            <v>88.36</v>
          </cell>
          <cell r="J18">
            <v>1</v>
          </cell>
        </row>
        <row r="19">
          <cell r="B19" t="str">
            <v>王银鸽</v>
          </cell>
          <cell r="C19" t="str">
            <v>C3</v>
          </cell>
          <cell r="D19" t="str">
            <v>142701199510146041</v>
          </cell>
          <cell r="E19" t="str">
            <v>运城市中心医院</v>
          </cell>
          <cell r="F19" t="str">
            <v>专技岗5</v>
          </cell>
        </row>
        <row r="19">
          <cell r="H19">
            <v>83.52</v>
          </cell>
          <cell r="I19">
            <v>83.52</v>
          </cell>
          <cell r="J19">
            <v>2</v>
          </cell>
        </row>
        <row r="20">
          <cell r="B20" t="str">
            <v>杨闪</v>
          </cell>
          <cell r="C20" t="str">
            <v>C4</v>
          </cell>
          <cell r="D20" t="str">
            <v>142723199804012821</v>
          </cell>
          <cell r="E20" t="str">
            <v>运城市中心医院</v>
          </cell>
          <cell r="F20" t="str">
            <v>专技岗5</v>
          </cell>
        </row>
        <row r="20">
          <cell r="H20">
            <v>81.76</v>
          </cell>
          <cell r="I20">
            <v>81.76</v>
          </cell>
          <cell r="J20">
            <v>3</v>
          </cell>
        </row>
        <row r="21">
          <cell r="B21" t="str">
            <v>张璇</v>
          </cell>
          <cell r="C21" t="str">
            <v>C5</v>
          </cell>
          <cell r="D21" t="str">
            <v>142726199606270028</v>
          </cell>
          <cell r="E21" t="str">
            <v>运城市中心医院</v>
          </cell>
          <cell r="F21" t="str">
            <v>专技岗5</v>
          </cell>
        </row>
        <row r="21">
          <cell r="H21">
            <v>80.58</v>
          </cell>
          <cell r="I21">
            <v>80.58</v>
          </cell>
          <cell r="J21">
            <v>4</v>
          </cell>
        </row>
        <row r="22">
          <cell r="B22" t="str">
            <v>赵雪丽</v>
          </cell>
          <cell r="C22" t="str">
            <v>C1</v>
          </cell>
          <cell r="D22" t="str">
            <v>140824199512280023</v>
          </cell>
          <cell r="E22" t="str">
            <v>运城市中心医院</v>
          </cell>
          <cell r="F22" t="str">
            <v>专技岗5</v>
          </cell>
        </row>
        <row r="22">
          <cell r="H22">
            <v>79.42</v>
          </cell>
          <cell r="I22">
            <v>79.42</v>
          </cell>
          <cell r="J22">
            <v>5</v>
          </cell>
        </row>
        <row r="23">
          <cell r="B23" t="str">
            <v>丁晓晓</v>
          </cell>
          <cell r="C23" t="str">
            <v>缺考</v>
          </cell>
          <cell r="D23" t="str">
            <v>142631199511130722</v>
          </cell>
          <cell r="E23" t="str">
            <v>运城市中心医院</v>
          </cell>
          <cell r="F23" t="str">
            <v>专技岗6</v>
          </cell>
        </row>
        <row r="23">
          <cell r="H23" t="str">
            <v>缺考</v>
          </cell>
          <cell r="I23" t="str">
            <v>缺考</v>
          </cell>
        </row>
        <row r="24">
          <cell r="B24" t="str">
            <v>李朋佳</v>
          </cell>
          <cell r="C24" t="str">
            <v>F4</v>
          </cell>
          <cell r="D24" t="str">
            <v>14272419970222124X</v>
          </cell>
          <cell r="E24" t="str">
            <v>运城市中心医院</v>
          </cell>
          <cell r="F24" t="str">
            <v>专技岗7</v>
          </cell>
        </row>
        <row r="24">
          <cell r="H24">
            <v>70.66</v>
          </cell>
          <cell r="I24">
            <v>70.66</v>
          </cell>
          <cell r="J24">
            <v>1</v>
          </cell>
        </row>
        <row r="25">
          <cell r="B25" t="str">
            <v>马蓓蓓</v>
          </cell>
          <cell r="C25" t="str">
            <v>缺考</v>
          </cell>
          <cell r="D25" t="str">
            <v>142729199706101263</v>
          </cell>
          <cell r="E25" t="str">
            <v>运城市中心医院</v>
          </cell>
          <cell r="F25" t="str">
            <v>专技岗7</v>
          </cell>
        </row>
        <row r="25">
          <cell r="H25" t="str">
            <v>缺考</v>
          </cell>
          <cell r="I25" t="str">
            <v>缺考</v>
          </cell>
        </row>
        <row r="26">
          <cell r="B26" t="str">
            <v>马碧婷</v>
          </cell>
          <cell r="C26" t="str">
            <v>F3</v>
          </cell>
          <cell r="D26" t="str">
            <v>142724199412103720</v>
          </cell>
          <cell r="E26" t="str">
            <v>运城市中心医院</v>
          </cell>
          <cell r="F26" t="str">
            <v>专技岗8</v>
          </cell>
        </row>
        <row r="26">
          <cell r="H26">
            <v>74.74</v>
          </cell>
          <cell r="I26">
            <v>74.74</v>
          </cell>
          <cell r="J26">
            <v>1</v>
          </cell>
        </row>
        <row r="27">
          <cell r="B27" t="str">
            <v>李志强</v>
          </cell>
          <cell r="C27" t="str">
            <v>F1</v>
          </cell>
          <cell r="D27" t="str">
            <v>142729198010263614</v>
          </cell>
          <cell r="E27" t="str">
            <v>运城市中心医院</v>
          </cell>
          <cell r="F27" t="str">
            <v>专技岗10</v>
          </cell>
        </row>
        <row r="27">
          <cell r="H27">
            <v>75.38</v>
          </cell>
          <cell r="I27">
            <v>75.38</v>
          </cell>
          <cell r="J27">
            <v>1</v>
          </cell>
        </row>
        <row r="28">
          <cell r="B28" t="str">
            <v>王一藤</v>
          </cell>
          <cell r="C28" t="str">
            <v>缺考</v>
          </cell>
          <cell r="D28" t="str">
            <v>142724199508170020</v>
          </cell>
          <cell r="E28" t="str">
            <v>运城市中医医院</v>
          </cell>
          <cell r="F28" t="str">
            <v>专技岗14</v>
          </cell>
          <cell r="G28">
            <v>71.35</v>
          </cell>
          <cell r="H28" t="str">
            <v>缺考</v>
          </cell>
          <cell r="I28" t="str">
            <v>缺考</v>
          </cell>
        </row>
        <row r="29">
          <cell r="B29" t="str">
            <v>张泽</v>
          </cell>
          <cell r="C29" t="str">
            <v>缺考</v>
          </cell>
          <cell r="D29" t="str">
            <v>142723199305012819</v>
          </cell>
          <cell r="E29" t="str">
            <v>运城市中医医院</v>
          </cell>
          <cell r="F29" t="str">
            <v>专技岗14</v>
          </cell>
          <cell r="G29">
            <v>72.49</v>
          </cell>
          <cell r="H29" t="str">
            <v>缺考</v>
          </cell>
          <cell r="I29" t="str">
            <v>缺考</v>
          </cell>
        </row>
        <row r="30">
          <cell r="B30" t="str">
            <v>卫亚丽</v>
          </cell>
          <cell r="C30" t="str">
            <v>缺考</v>
          </cell>
          <cell r="D30" t="str">
            <v>142725199503242829</v>
          </cell>
          <cell r="E30" t="str">
            <v>运城市中医医院</v>
          </cell>
          <cell r="F30" t="str">
            <v>专技岗14</v>
          </cell>
          <cell r="G30">
            <v>77.1</v>
          </cell>
          <cell r="H30" t="str">
            <v>缺考</v>
          </cell>
          <cell r="I30" t="str">
            <v>缺考</v>
          </cell>
        </row>
        <row r="31">
          <cell r="B31" t="str">
            <v>张敏</v>
          </cell>
          <cell r="C31" t="str">
            <v>缺考</v>
          </cell>
          <cell r="D31" t="str">
            <v>142223199701105526</v>
          </cell>
          <cell r="E31" t="str">
            <v>运城市中医医院</v>
          </cell>
          <cell r="F31" t="str">
            <v>专技岗14</v>
          </cell>
          <cell r="G31">
            <v>64.03</v>
          </cell>
          <cell r="H31" t="str">
            <v>缺考</v>
          </cell>
          <cell r="I31" t="str">
            <v>缺考</v>
          </cell>
        </row>
        <row r="32">
          <cell r="B32" t="str">
            <v>闫凌博</v>
          </cell>
          <cell r="C32" t="str">
            <v>D1</v>
          </cell>
          <cell r="D32" t="str">
            <v>130724199409060025</v>
          </cell>
          <cell r="E32" t="str">
            <v>运城市中医医院</v>
          </cell>
          <cell r="F32" t="str">
            <v>专技岗14</v>
          </cell>
          <cell r="G32">
            <v>63.7</v>
          </cell>
          <cell r="H32">
            <v>85.96</v>
          </cell>
          <cell r="I32">
            <v>72.604</v>
          </cell>
          <cell r="J32">
            <v>1</v>
          </cell>
        </row>
        <row r="33">
          <cell r="B33" t="str">
            <v>席东来</v>
          </cell>
          <cell r="C33" t="str">
            <v>D5</v>
          </cell>
          <cell r="D33" t="str">
            <v>142726199512151239</v>
          </cell>
          <cell r="E33" t="str">
            <v>运城市中医医院</v>
          </cell>
          <cell r="F33" t="str">
            <v>专技岗14</v>
          </cell>
          <cell r="G33">
            <v>68.12</v>
          </cell>
          <cell r="H33">
            <v>79.06</v>
          </cell>
          <cell r="I33">
            <v>72.496</v>
          </cell>
          <cell r="J33">
            <v>2</v>
          </cell>
        </row>
        <row r="34">
          <cell r="B34" t="str">
            <v>景蕊</v>
          </cell>
          <cell r="C34" t="str">
            <v>D8</v>
          </cell>
          <cell r="D34" t="str">
            <v>142724199508131267</v>
          </cell>
          <cell r="E34" t="str">
            <v>运城市中医医院</v>
          </cell>
          <cell r="F34" t="str">
            <v>专技岗14</v>
          </cell>
          <cell r="G34">
            <v>70.54</v>
          </cell>
          <cell r="H34">
            <v>75.16</v>
          </cell>
          <cell r="I34">
            <v>72.388</v>
          </cell>
          <cell r="J34">
            <v>3</v>
          </cell>
        </row>
        <row r="35">
          <cell r="B35" t="str">
            <v>来晓云</v>
          </cell>
          <cell r="C35" t="str">
            <v>D4</v>
          </cell>
          <cell r="D35" t="str">
            <v>142727199201140141</v>
          </cell>
          <cell r="E35" t="str">
            <v>运城市中医医院</v>
          </cell>
          <cell r="F35" t="str">
            <v>专技岗14</v>
          </cell>
          <cell r="G35">
            <v>71.21</v>
          </cell>
          <cell r="H35">
            <v>73.36</v>
          </cell>
          <cell r="I35">
            <v>72.07</v>
          </cell>
          <cell r="J35">
            <v>4</v>
          </cell>
        </row>
        <row r="36">
          <cell r="B36" t="str">
            <v>郭颖</v>
          </cell>
          <cell r="C36" t="str">
            <v>D2</v>
          </cell>
          <cell r="D36" t="str">
            <v>142727199502130326</v>
          </cell>
          <cell r="E36" t="str">
            <v>运城市中医医院</v>
          </cell>
          <cell r="F36" t="str">
            <v>专技岗14</v>
          </cell>
          <cell r="G36">
            <v>69.83</v>
          </cell>
          <cell r="H36">
            <v>74.74</v>
          </cell>
          <cell r="I36">
            <v>71.794</v>
          </cell>
          <cell r="J36">
            <v>5</v>
          </cell>
        </row>
        <row r="37">
          <cell r="B37" t="str">
            <v>温达</v>
          </cell>
          <cell r="C37" t="str">
            <v>D3</v>
          </cell>
          <cell r="D37" t="str">
            <v>14243319950125001X</v>
          </cell>
          <cell r="E37" t="str">
            <v>运城市中医医院</v>
          </cell>
          <cell r="F37" t="str">
            <v>专技岗14</v>
          </cell>
          <cell r="G37">
            <v>70.97</v>
          </cell>
          <cell r="H37">
            <v>72.84</v>
          </cell>
          <cell r="I37">
            <v>71.718</v>
          </cell>
          <cell r="J37">
            <v>6</v>
          </cell>
        </row>
        <row r="38">
          <cell r="B38" t="str">
            <v>孙雅婧</v>
          </cell>
          <cell r="C38" t="str">
            <v>D7</v>
          </cell>
          <cell r="D38" t="str">
            <v>142701199208050022</v>
          </cell>
          <cell r="E38" t="str">
            <v>运城市中医医院</v>
          </cell>
          <cell r="F38" t="str">
            <v>专技岗14</v>
          </cell>
          <cell r="G38">
            <v>67.12</v>
          </cell>
          <cell r="H38">
            <v>73.84</v>
          </cell>
          <cell r="I38">
            <v>69.808</v>
          </cell>
          <cell r="J38">
            <v>7</v>
          </cell>
        </row>
        <row r="39">
          <cell r="B39" t="str">
            <v>程一虹</v>
          </cell>
          <cell r="C39" t="str">
            <v>D6</v>
          </cell>
          <cell r="D39" t="str">
            <v>142727199611286020</v>
          </cell>
          <cell r="E39" t="str">
            <v>运城市中医医院</v>
          </cell>
          <cell r="F39" t="str">
            <v>专技岗14</v>
          </cell>
          <cell r="G39">
            <v>66.5</v>
          </cell>
          <cell r="H39">
            <v>70.68</v>
          </cell>
          <cell r="I39">
            <v>68.172</v>
          </cell>
          <cell r="J39">
            <v>8</v>
          </cell>
        </row>
        <row r="40">
          <cell r="B40" t="str">
            <v>薛海鹏</v>
          </cell>
          <cell r="C40" t="str">
            <v>缺考</v>
          </cell>
          <cell r="D40" t="str">
            <v>142725199510304418</v>
          </cell>
          <cell r="E40" t="str">
            <v>运城护理职业学院附属医院</v>
          </cell>
          <cell r="F40" t="str">
            <v>专技岗21</v>
          </cell>
        </row>
        <row r="40">
          <cell r="H40" t="str">
            <v>缺考</v>
          </cell>
          <cell r="I40" t="str">
            <v>缺考</v>
          </cell>
        </row>
        <row r="41">
          <cell r="B41" t="str">
            <v>段晨昕</v>
          </cell>
          <cell r="C41" t="str">
            <v>E2</v>
          </cell>
          <cell r="D41" t="str">
            <v>14270119970226064x</v>
          </cell>
          <cell r="E41" t="str">
            <v>运城护理职业学院附属医院</v>
          </cell>
          <cell r="F41" t="str">
            <v>专技岗21</v>
          </cell>
        </row>
        <row r="41">
          <cell r="H41">
            <v>73.36</v>
          </cell>
          <cell r="I41">
            <v>73.36</v>
          </cell>
          <cell r="J41">
            <v>2</v>
          </cell>
        </row>
        <row r="42">
          <cell r="B42" t="str">
            <v>高炎</v>
          </cell>
          <cell r="C42" t="str">
            <v>E3</v>
          </cell>
          <cell r="D42" t="str">
            <v>142727199601111518</v>
          </cell>
          <cell r="E42" t="str">
            <v>运城护理职业学院附属医院</v>
          </cell>
          <cell r="F42" t="str">
            <v>专技岗21</v>
          </cell>
        </row>
        <row r="42">
          <cell r="H42">
            <v>74.02</v>
          </cell>
          <cell r="I42">
            <v>74.02</v>
          </cell>
          <cell r="J42">
            <v>1</v>
          </cell>
        </row>
        <row r="43">
          <cell r="B43" t="str">
            <v>吴艳红</v>
          </cell>
          <cell r="C43" t="str">
            <v>E1</v>
          </cell>
          <cell r="D43" t="str">
            <v>142726199511122129</v>
          </cell>
          <cell r="E43" t="str">
            <v>运城护理职业学院附属医院</v>
          </cell>
          <cell r="F43" t="str">
            <v>专技岗21</v>
          </cell>
        </row>
        <row r="43">
          <cell r="H43">
            <v>70.7</v>
          </cell>
          <cell r="I43">
            <v>70.7</v>
          </cell>
          <cell r="J43">
            <v>3</v>
          </cell>
        </row>
        <row r="44">
          <cell r="B44" t="str">
            <v>张亚楠</v>
          </cell>
          <cell r="C44" t="str">
            <v>缺考</v>
          </cell>
          <cell r="D44" t="str">
            <v>142621199410213569</v>
          </cell>
          <cell r="E44" t="str">
            <v>运城护理职业学院附属医院</v>
          </cell>
          <cell r="F44" t="str">
            <v>专技岗21</v>
          </cell>
        </row>
        <row r="44">
          <cell r="H44" t="str">
            <v>缺考</v>
          </cell>
          <cell r="I44" t="str">
            <v>缺考</v>
          </cell>
        </row>
        <row r="45">
          <cell r="B45" t="str">
            <v>赵思琦</v>
          </cell>
          <cell r="C45" t="str">
            <v>缺考</v>
          </cell>
          <cell r="D45" t="str">
            <v>142724199702220028</v>
          </cell>
          <cell r="E45" t="str">
            <v>运城护理职业学院附属医院</v>
          </cell>
          <cell r="F45" t="str">
            <v>专技岗21</v>
          </cell>
        </row>
        <row r="45">
          <cell r="H45" t="str">
            <v>缺考</v>
          </cell>
          <cell r="I45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A2" sqref="A2:H2"/>
    </sheetView>
  </sheetViews>
  <sheetFormatPr defaultColWidth="9" defaultRowHeight="13.5" outlineLevelCol="7"/>
  <cols>
    <col min="2" max="2" width="20.375" customWidth="1"/>
    <col min="3" max="3" width="11.0416666666667" customWidth="1"/>
    <col min="4" max="4" width="6.79166666666667" customWidth="1"/>
    <col min="5" max="5" width="9.25" customWidth="1"/>
    <col min="6" max="6" width="10.5" customWidth="1"/>
    <col min="7" max="7" width="6.875" customWidth="1"/>
  </cols>
  <sheetData>
    <row r="1" spans="1:1">
      <c r="A1" t="s">
        <v>0</v>
      </c>
    </row>
    <row r="2" ht="46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49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30" customHeight="1" spans="1:8">
      <c r="A4" s="4" t="s">
        <v>10</v>
      </c>
      <c r="B4" s="4" t="s">
        <v>11</v>
      </c>
      <c r="C4" s="4" t="s">
        <v>12</v>
      </c>
      <c r="D4" s="4"/>
      <c r="E4" s="4">
        <v>85.28</v>
      </c>
      <c r="F4" s="5">
        <v>85.28</v>
      </c>
      <c r="G4" s="4">
        <v>1</v>
      </c>
      <c r="H4" s="6" t="s">
        <v>13</v>
      </c>
    </row>
    <row r="5" ht="30" customHeight="1" spans="1:8">
      <c r="A5" s="4" t="s">
        <v>14</v>
      </c>
      <c r="B5" s="4" t="s">
        <v>11</v>
      </c>
      <c r="C5" s="4" t="s">
        <v>12</v>
      </c>
      <c r="D5" s="4"/>
      <c r="E5" s="4">
        <v>85.06</v>
      </c>
      <c r="F5" s="5">
        <v>85.06</v>
      </c>
      <c r="G5" s="4">
        <v>2</v>
      </c>
      <c r="H5" s="6" t="s">
        <v>13</v>
      </c>
    </row>
    <row r="6" ht="30" customHeight="1" spans="1:8">
      <c r="A6" s="4" t="s">
        <v>15</v>
      </c>
      <c r="B6" s="4" t="s">
        <v>11</v>
      </c>
      <c r="C6" s="4" t="s">
        <v>12</v>
      </c>
      <c r="D6" s="4"/>
      <c r="E6" s="4">
        <v>83.32</v>
      </c>
      <c r="F6" s="5">
        <v>83.32</v>
      </c>
      <c r="G6" s="4">
        <v>3</v>
      </c>
      <c r="H6" s="6" t="s">
        <v>13</v>
      </c>
    </row>
    <row r="7" ht="30" customHeight="1" spans="1:8">
      <c r="A7" s="4" t="s">
        <v>16</v>
      </c>
      <c r="B7" s="4" t="s">
        <v>11</v>
      </c>
      <c r="C7" s="4" t="s">
        <v>12</v>
      </c>
      <c r="D7" s="4"/>
      <c r="E7" s="4">
        <v>81.68</v>
      </c>
      <c r="F7" s="5">
        <v>81.68</v>
      </c>
      <c r="G7" s="4">
        <v>4</v>
      </c>
      <c r="H7" s="6" t="s">
        <v>13</v>
      </c>
    </row>
    <row r="8" ht="30" customHeight="1" spans="1:8">
      <c r="A8" s="4" t="s">
        <v>17</v>
      </c>
      <c r="B8" s="4" t="s">
        <v>11</v>
      </c>
      <c r="C8" s="4" t="s">
        <v>12</v>
      </c>
      <c r="D8" s="4"/>
      <c r="E8" s="4">
        <v>80.96</v>
      </c>
      <c r="F8" s="5">
        <v>80.96</v>
      </c>
      <c r="G8" s="4">
        <v>5</v>
      </c>
      <c r="H8" s="6"/>
    </row>
    <row r="9" ht="30" customHeight="1" spans="1:8">
      <c r="A9" s="4" t="s">
        <v>18</v>
      </c>
      <c r="B9" s="4" t="s">
        <v>11</v>
      </c>
      <c r="C9" s="4" t="s">
        <v>12</v>
      </c>
      <c r="D9" s="4"/>
      <c r="E9" s="4">
        <v>80.46</v>
      </c>
      <c r="F9" s="5">
        <v>80.46</v>
      </c>
      <c r="G9" s="4">
        <v>6</v>
      </c>
      <c r="H9" s="6"/>
    </row>
    <row r="10" ht="30" customHeight="1" spans="1:8">
      <c r="A10" s="4" t="s">
        <v>19</v>
      </c>
      <c r="B10" s="4" t="s">
        <v>11</v>
      </c>
      <c r="C10" s="4" t="s">
        <v>12</v>
      </c>
      <c r="D10" s="4"/>
      <c r="E10" s="4">
        <v>80.28</v>
      </c>
      <c r="F10" s="5">
        <v>80.28</v>
      </c>
      <c r="G10" s="4">
        <v>7</v>
      </c>
      <c r="H10" s="6"/>
    </row>
    <row r="11" ht="30" customHeight="1" spans="1:8">
      <c r="A11" s="4" t="s">
        <v>20</v>
      </c>
      <c r="B11" s="4" t="s">
        <v>11</v>
      </c>
      <c r="C11" s="4" t="s">
        <v>12</v>
      </c>
      <c r="D11" s="4"/>
      <c r="E11" s="4">
        <v>70.98</v>
      </c>
      <c r="F11" s="5">
        <v>70.98</v>
      </c>
      <c r="G11" s="4">
        <v>8</v>
      </c>
      <c r="H11" s="6"/>
    </row>
    <row r="12" ht="30" customHeight="1" spans="1:8">
      <c r="A12" s="7" t="s">
        <v>21</v>
      </c>
      <c r="B12" s="8" t="s">
        <v>11</v>
      </c>
      <c r="C12" s="7" t="s">
        <v>12</v>
      </c>
      <c r="D12" s="7"/>
      <c r="E12" s="7" t="s">
        <v>22</v>
      </c>
      <c r="F12" s="9" t="s">
        <v>22</v>
      </c>
      <c r="G12" s="7"/>
      <c r="H12" s="10"/>
    </row>
    <row r="13" ht="30" customHeight="1" spans="1:8">
      <c r="A13" s="4" t="s">
        <v>23</v>
      </c>
      <c r="B13" s="4" t="s">
        <v>11</v>
      </c>
      <c r="C13" s="4" t="s">
        <v>24</v>
      </c>
      <c r="D13" s="4"/>
      <c r="E13" s="4">
        <v>80.42</v>
      </c>
      <c r="F13" s="5">
        <v>80.42</v>
      </c>
      <c r="G13" s="4">
        <v>1</v>
      </c>
      <c r="H13" s="6" t="s">
        <v>13</v>
      </c>
    </row>
    <row r="14" ht="30" customHeight="1" spans="1:8">
      <c r="A14" s="4" t="s">
        <v>25</v>
      </c>
      <c r="B14" s="4" t="s">
        <v>11</v>
      </c>
      <c r="C14" s="4" t="s">
        <v>24</v>
      </c>
      <c r="D14" s="4"/>
      <c r="E14" s="4">
        <v>78.1</v>
      </c>
      <c r="F14" s="5">
        <v>78.1</v>
      </c>
      <c r="G14" s="4">
        <v>2</v>
      </c>
      <c r="H14" s="6" t="s">
        <v>13</v>
      </c>
    </row>
    <row r="15" ht="30" customHeight="1" spans="1:8">
      <c r="A15" s="4" t="s">
        <v>26</v>
      </c>
      <c r="B15" s="4" t="s">
        <v>11</v>
      </c>
      <c r="C15" s="4" t="s">
        <v>24</v>
      </c>
      <c r="D15" s="4"/>
      <c r="E15" s="4">
        <v>76.1</v>
      </c>
      <c r="F15" s="5">
        <v>76.1</v>
      </c>
      <c r="G15" s="4">
        <v>3</v>
      </c>
      <c r="H15" s="6"/>
    </row>
    <row r="16" ht="30" customHeight="1" spans="1:8">
      <c r="A16" s="7" t="s">
        <v>27</v>
      </c>
      <c r="B16" s="8" t="s">
        <v>11</v>
      </c>
      <c r="C16" s="7" t="s">
        <v>24</v>
      </c>
      <c r="D16" s="7"/>
      <c r="E16" s="7" t="s">
        <v>22</v>
      </c>
      <c r="F16" s="9" t="s">
        <v>22</v>
      </c>
      <c r="G16" s="7"/>
      <c r="H16" s="10"/>
    </row>
    <row r="17" ht="30" customHeight="1" spans="1:8">
      <c r="A17" s="4" t="s">
        <v>28</v>
      </c>
      <c r="B17" s="4" t="s">
        <v>11</v>
      </c>
      <c r="C17" s="4" t="s">
        <v>29</v>
      </c>
      <c r="D17" s="4">
        <f>VLOOKUP(A17,[1]带笔试成绩!$B$3:$J$49,6,FALSE)</f>
        <v>79.71</v>
      </c>
      <c r="E17" s="4">
        <v>78.2</v>
      </c>
      <c r="F17" s="5">
        <v>79.106</v>
      </c>
      <c r="G17" s="4">
        <v>1</v>
      </c>
      <c r="H17" s="6" t="s">
        <v>13</v>
      </c>
    </row>
    <row r="18" ht="30" customHeight="1" spans="1:8">
      <c r="A18" s="4" t="s">
        <v>30</v>
      </c>
      <c r="B18" s="4" t="s">
        <v>11</v>
      </c>
      <c r="C18" s="4" t="s">
        <v>31</v>
      </c>
      <c r="D18" s="4"/>
      <c r="E18" s="4">
        <v>88.36</v>
      </c>
      <c r="F18" s="5">
        <v>88.36</v>
      </c>
      <c r="G18" s="4">
        <v>1</v>
      </c>
      <c r="H18" s="6" t="s">
        <v>13</v>
      </c>
    </row>
    <row r="19" ht="30" customHeight="1" spans="1:8">
      <c r="A19" s="4" t="s">
        <v>32</v>
      </c>
      <c r="B19" s="4" t="s">
        <v>11</v>
      </c>
      <c r="C19" s="4" t="s">
        <v>31</v>
      </c>
      <c r="D19" s="4"/>
      <c r="E19" s="4">
        <v>83.52</v>
      </c>
      <c r="F19" s="5">
        <v>83.52</v>
      </c>
      <c r="G19" s="4">
        <v>2</v>
      </c>
      <c r="H19" s="6" t="s">
        <v>13</v>
      </c>
    </row>
    <row r="20" ht="30" customHeight="1" spans="1:8">
      <c r="A20" s="4" t="s">
        <v>33</v>
      </c>
      <c r="B20" s="4" t="s">
        <v>11</v>
      </c>
      <c r="C20" s="4" t="s">
        <v>31</v>
      </c>
      <c r="D20" s="4"/>
      <c r="E20" s="4">
        <v>81.76</v>
      </c>
      <c r="F20" s="5">
        <v>81.76</v>
      </c>
      <c r="G20" s="4">
        <v>3</v>
      </c>
      <c r="H20" s="6"/>
    </row>
    <row r="21" ht="30" customHeight="1" spans="1:8">
      <c r="A21" s="4" t="s">
        <v>34</v>
      </c>
      <c r="B21" s="4" t="s">
        <v>11</v>
      </c>
      <c r="C21" s="4" t="s">
        <v>31</v>
      </c>
      <c r="D21" s="4"/>
      <c r="E21" s="4">
        <v>80.58</v>
      </c>
      <c r="F21" s="5">
        <v>80.58</v>
      </c>
      <c r="G21" s="4">
        <v>4</v>
      </c>
      <c r="H21" s="6"/>
    </row>
    <row r="22" ht="30" customHeight="1" spans="1:8">
      <c r="A22" s="4" t="s">
        <v>35</v>
      </c>
      <c r="B22" s="4" t="s">
        <v>11</v>
      </c>
      <c r="C22" s="4" t="s">
        <v>31</v>
      </c>
      <c r="D22" s="4"/>
      <c r="E22" s="4">
        <v>79.42</v>
      </c>
      <c r="F22" s="5">
        <v>79.42</v>
      </c>
      <c r="G22" s="4">
        <v>5</v>
      </c>
      <c r="H22" s="6"/>
    </row>
    <row r="23" ht="30" customHeight="1" spans="1:8">
      <c r="A23" s="11" t="s">
        <v>36</v>
      </c>
      <c r="B23" s="12" t="s">
        <v>11</v>
      </c>
      <c r="C23" s="11" t="s">
        <v>31</v>
      </c>
      <c r="D23" s="11"/>
      <c r="E23" s="11" t="s">
        <v>22</v>
      </c>
      <c r="F23" s="13" t="s">
        <v>22</v>
      </c>
      <c r="G23" s="11"/>
      <c r="H23" s="10"/>
    </row>
    <row r="24" ht="30" customHeight="1" spans="1:8">
      <c r="A24" s="14" t="s">
        <v>37</v>
      </c>
      <c r="B24" s="15" t="s">
        <v>11</v>
      </c>
      <c r="C24" s="14" t="s">
        <v>38</v>
      </c>
      <c r="D24" s="14"/>
      <c r="E24" s="14" t="s">
        <v>22</v>
      </c>
      <c r="F24" s="16" t="s">
        <v>22</v>
      </c>
      <c r="G24" s="14"/>
      <c r="H24" s="10"/>
    </row>
    <row r="25" ht="30" customHeight="1" spans="1:8">
      <c r="A25" s="4" t="s">
        <v>39</v>
      </c>
      <c r="B25" s="4" t="s">
        <v>11</v>
      </c>
      <c r="C25" s="4" t="s">
        <v>40</v>
      </c>
      <c r="D25" s="4"/>
      <c r="E25" s="4">
        <v>70.66</v>
      </c>
      <c r="F25" s="5">
        <v>70.66</v>
      </c>
      <c r="G25" s="4">
        <v>1</v>
      </c>
      <c r="H25" s="6" t="s">
        <v>13</v>
      </c>
    </row>
    <row r="26" ht="30" customHeight="1" spans="1:8">
      <c r="A26" s="7" t="s">
        <v>41</v>
      </c>
      <c r="B26" s="8" t="s">
        <v>11</v>
      </c>
      <c r="C26" s="7" t="s">
        <v>40</v>
      </c>
      <c r="D26" s="7"/>
      <c r="E26" s="7" t="s">
        <v>22</v>
      </c>
      <c r="F26" s="9" t="s">
        <v>22</v>
      </c>
      <c r="G26" s="7"/>
      <c r="H26" s="10"/>
    </row>
    <row r="27" ht="30" customHeight="1" spans="1:8">
      <c r="A27" s="4" t="s">
        <v>42</v>
      </c>
      <c r="B27" s="4" t="s">
        <v>11</v>
      </c>
      <c r="C27" s="4" t="s">
        <v>43</v>
      </c>
      <c r="D27" s="4"/>
      <c r="E27" s="4">
        <v>74.74</v>
      </c>
      <c r="F27" s="5">
        <v>74.74</v>
      </c>
      <c r="G27" s="4">
        <v>1</v>
      </c>
      <c r="H27" s="6" t="s">
        <v>13</v>
      </c>
    </row>
    <row r="28" ht="30" customHeight="1" spans="1:8">
      <c r="A28" s="4" t="s">
        <v>44</v>
      </c>
      <c r="B28" s="4" t="s">
        <v>11</v>
      </c>
      <c r="C28" s="4" t="s">
        <v>45</v>
      </c>
      <c r="D28" s="4"/>
      <c r="E28" s="4">
        <v>75.38</v>
      </c>
      <c r="F28" s="5">
        <v>75.38</v>
      </c>
      <c r="G28" s="4">
        <v>1</v>
      </c>
      <c r="H28" s="6" t="s">
        <v>13</v>
      </c>
    </row>
    <row r="29" ht="30" customHeight="1" spans="1:8">
      <c r="A29" s="4" t="s">
        <v>46</v>
      </c>
      <c r="B29" s="4" t="s">
        <v>47</v>
      </c>
      <c r="C29" s="4" t="s">
        <v>48</v>
      </c>
      <c r="D29" s="4">
        <f>VLOOKUP(A29,[1]带笔试成绩!$B$3:$J$49,6,FALSE)</f>
        <v>63.7</v>
      </c>
      <c r="E29" s="4">
        <v>85.96</v>
      </c>
      <c r="F29" s="5">
        <v>72.604</v>
      </c>
      <c r="G29" s="4">
        <v>1</v>
      </c>
      <c r="H29" s="6" t="s">
        <v>13</v>
      </c>
    </row>
    <row r="30" ht="30" customHeight="1" spans="1:8">
      <c r="A30" s="4" t="s">
        <v>49</v>
      </c>
      <c r="B30" s="4" t="s">
        <v>47</v>
      </c>
      <c r="C30" s="4" t="s">
        <v>48</v>
      </c>
      <c r="D30" s="4">
        <f>VLOOKUP(A30,[1]带笔试成绩!$B$3:$J$49,6,FALSE)</f>
        <v>68.12</v>
      </c>
      <c r="E30" s="4">
        <v>79.06</v>
      </c>
      <c r="F30" s="5">
        <v>72.496</v>
      </c>
      <c r="G30" s="4">
        <v>2</v>
      </c>
      <c r="H30" s="6" t="s">
        <v>13</v>
      </c>
    </row>
    <row r="31" ht="30" customHeight="1" spans="1:8">
      <c r="A31" s="4" t="s">
        <v>50</v>
      </c>
      <c r="B31" s="4" t="s">
        <v>47</v>
      </c>
      <c r="C31" s="4" t="s">
        <v>48</v>
      </c>
      <c r="D31" s="4">
        <f>VLOOKUP(A31,[1]带笔试成绩!$B$3:$J$49,6,FALSE)</f>
        <v>70.54</v>
      </c>
      <c r="E31" s="4">
        <v>75.16</v>
      </c>
      <c r="F31" s="5">
        <v>72.388</v>
      </c>
      <c r="G31" s="4">
        <v>3</v>
      </c>
      <c r="H31" s="6" t="s">
        <v>13</v>
      </c>
    </row>
    <row r="32" ht="30" customHeight="1" spans="1:8">
      <c r="A32" s="4" t="s">
        <v>51</v>
      </c>
      <c r="B32" s="4" t="s">
        <v>47</v>
      </c>
      <c r="C32" s="4" t="s">
        <v>48</v>
      </c>
      <c r="D32" s="4">
        <f>VLOOKUP(A32,[1]带笔试成绩!$B$3:$J$49,6,FALSE)</f>
        <v>71.21</v>
      </c>
      <c r="E32" s="4">
        <v>73.36</v>
      </c>
      <c r="F32" s="5">
        <v>72.07</v>
      </c>
      <c r="G32" s="4">
        <v>4</v>
      </c>
      <c r="H32" s="6" t="s">
        <v>13</v>
      </c>
    </row>
    <row r="33" ht="30" customHeight="1" spans="1:8">
      <c r="A33" s="4" t="s">
        <v>52</v>
      </c>
      <c r="B33" s="4" t="s">
        <v>47</v>
      </c>
      <c r="C33" s="4" t="s">
        <v>48</v>
      </c>
      <c r="D33" s="4">
        <f>VLOOKUP(A33,[1]带笔试成绩!$B$3:$J$49,6,FALSE)</f>
        <v>69.83</v>
      </c>
      <c r="E33" s="4">
        <v>74.74</v>
      </c>
      <c r="F33" s="5">
        <v>71.794</v>
      </c>
      <c r="G33" s="4">
        <v>5</v>
      </c>
      <c r="H33" s="6"/>
    </row>
    <row r="34" ht="30" customHeight="1" spans="1:8">
      <c r="A34" s="4" t="s">
        <v>53</v>
      </c>
      <c r="B34" s="4" t="s">
        <v>47</v>
      </c>
      <c r="C34" s="4" t="s">
        <v>48</v>
      </c>
      <c r="D34" s="4">
        <f>VLOOKUP(A34,[1]带笔试成绩!$B$3:$J$49,6,FALSE)</f>
        <v>70.97</v>
      </c>
      <c r="E34" s="4">
        <v>72.84</v>
      </c>
      <c r="F34" s="5">
        <v>71.718</v>
      </c>
      <c r="G34" s="4">
        <v>6</v>
      </c>
      <c r="H34" s="6"/>
    </row>
    <row r="35" ht="30" customHeight="1" spans="1:8">
      <c r="A35" s="4" t="s">
        <v>54</v>
      </c>
      <c r="B35" s="4" t="s">
        <v>47</v>
      </c>
      <c r="C35" s="4" t="s">
        <v>48</v>
      </c>
      <c r="D35" s="4">
        <f>VLOOKUP(A35,[1]带笔试成绩!$B$3:$J$49,6,FALSE)</f>
        <v>67.12</v>
      </c>
      <c r="E35" s="4">
        <v>73.84</v>
      </c>
      <c r="F35" s="5">
        <v>69.808</v>
      </c>
      <c r="G35" s="4">
        <v>7</v>
      </c>
      <c r="H35" s="6"/>
    </row>
    <row r="36" ht="30" customHeight="1" spans="1:8">
      <c r="A36" s="4" t="s">
        <v>55</v>
      </c>
      <c r="B36" s="4" t="s">
        <v>47</v>
      </c>
      <c r="C36" s="4" t="s">
        <v>48</v>
      </c>
      <c r="D36" s="4">
        <f>VLOOKUP(A36,[1]带笔试成绩!$B$3:$J$49,6,FALSE)</f>
        <v>66.5</v>
      </c>
      <c r="E36" s="4">
        <v>70.68</v>
      </c>
      <c r="F36" s="5">
        <v>68.172</v>
      </c>
      <c r="G36" s="4">
        <v>8</v>
      </c>
      <c r="H36" s="6"/>
    </row>
    <row r="37" ht="30" customHeight="1" spans="1:8">
      <c r="A37" s="11" t="s">
        <v>56</v>
      </c>
      <c r="B37" s="12" t="s">
        <v>47</v>
      </c>
      <c r="C37" s="11" t="s">
        <v>48</v>
      </c>
      <c r="D37" s="11">
        <f>VLOOKUP(A37,[1]带笔试成绩!$B$3:$J$49,6,FALSE)</f>
        <v>71.35</v>
      </c>
      <c r="E37" s="11" t="s">
        <v>22</v>
      </c>
      <c r="F37" s="13" t="s">
        <v>22</v>
      </c>
      <c r="G37" s="11"/>
      <c r="H37" s="10"/>
    </row>
    <row r="38" ht="30" customHeight="1" spans="1:8">
      <c r="A38" s="17" t="s">
        <v>57</v>
      </c>
      <c r="B38" s="4" t="s">
        <v>47</v>
      </c>
      <c r="C38" s="17" t="s">
        <v>48</v>
      </c>
      <c r="D38" s="17">
        <f>VLOOKUP(A38,[1]带笔试成绩!$B$3:$J$49,6,FALSE)</f>
        <v>72.49</v>
      </c>
      <c r="E38" s="17" t="s">
        <v>22</v>
      </c>
      <c r="F38" s="18" t="s">
        <v>22</v>
      </c>
      <c r="G38" s="17"/>
      <c r="H38" s="10"/>
    </row>
    <row r="39" ht="30" customHeight="1" spans="1:8">
      <c r="A39" s="17" t="s">
        <v>58</v>
      </c>
      <c r="B39" s="4" t="s">
        <v>47</v>
      </c>
      <c r="C39" s="17" t="s">
        <v>48</v>
      </c>
      <c r="D39" s="17">
        <f>VLOOKUP(A39,[1]带笔试成绩!$B$3:$J$49,6,FALSE)</f>
        <v>77.1</v>
      </c>
      <c r="E39" s="17" t="s">
        <v>22</v>
      </c>
      <c r="F39" s="18" t="s">
        <v>22</v>
      </c>
      <c r="G39" s="17"/>
      <c r="H39" s="10"/>
    </row>
    <row r="40" ht="30" customHeight="1" spans="1:8">
      <c r="A40" s="14" t="s">
        <v>59</v>
      </c>
      <c r="B40" s="15" t="s">
        <v>47</v>
      </c>
      <c r="C40" s="14" t="s">
        <v>48</v>
      </c>
      <c r="D40" s="14">
        <f>VLOOKUP(A40,[1]带笔试成绩!$B$3:$J$49,6,FALSE)</f>
        <v>64.03</v>
      </c>
      <c r="E40" s="14" t="s">
        <v>22</v>
      </c>
      <c r="F40" s="16" t="s">
        <v>22</v>
      </c>
      <c r="G40" s="14"/>
      <c r="H40" s="10"/>
    </row>
    <row r="41" ht="30" customHeight="1" spans="1:8">
      <c r="A41" s="4" t="s">
        <v>60</v>
      </c>
      <c r="B41" s="4" t="s">
        <v>61</v>
      </c>
      <c r="C41" s="4" t="s">
        <v>62</v>
      </c>
      <c r="D41" s="4"/>
      <c r="E41" s="4">
        <v>74.02</v>
      </c>
      <c r="F41" s="5">
        <v>74.02</v>
      </c>
      <c r="G41" s="4">
        <v>1</v>
      </c>
      <c r="H41" s="6" t="s">
        <v>13</v>
      </c>
    </row>
    <row r="42" ht="30" customHeight="1" spans="1:8">
      <c r="A42" s="4" t="s">
        <v>63</v>
      </c>
      <c r="B42" s="4" t="s">
        <v>61</v>
      </c>
      <c r="C42" s="4" t="s">
        <v>62</v>
      </c>
      <c r="D42" s="4"/>
      <c r="E42" s="4">
        <v>73.36</v>
      </c>
      <c r="F42" s="5">
        <v>73.36</v>
      </c>
      <c r="G42" s="4">
        <v>2</v>
      </c>
      <c r="H42" s="6" t="s">
        <v>13</v>
      </c>
    </row>
    <row r="43" ht="30" customHeight="1" spans="1:8">
      <c r="A43" s="4" t="s">
        <v>64</v>
      </c>
      <c r="B43" s="4" t="s">
        <v>61</v>
      </c>
      <c r="C43" s="4" t="s">
        <v>62</v>
      </c>
      <c r="D43" s="4"/>
      <c r="E43" s="4">
        <v>70.7</v>
      </c>
      <c r="F43" s="5">
        <v>70.7</v>
      </c>
      <c r="G43" s="4">
        <v>3</v>
      </c>
      <c r="H43" s="6" t="s">
        <v>13</v>
      </c>
    </row>
    <row r="44" ht="30" customHeight="1" spans="1:8">
      <c r="A44" s="11" t="s">
        <v>65</v>
      </c>
      <c r="B44" s="12" t="s">
        <v>61</v>
      </c>
      <c r="C44" s="11" t="s">
        <v>62</v>
      </c>
      <c r="D44" s="11"/>
      <c r="E44" s="11" t="s">
        <v>22</v>
      </c>
      <c r="F44" s="13" t="s">
        <v>22</v>
      </c>
      <c r="G44" s="11"/>
      <c r="H44" s="10"/>
    </row>
    <row r="45" ht="30" customHeight="1" spans="1:8">
      <c r="A45" s="17" t="s">
        <v>66</v>
      </c>
      <c r="B45" s="4" t="s">
        <v>61</v>
      </c>
      <c r="C45" s="17" t="s">
        <v>62</v>
      </c>
      <c r="D45" s="17"/>
      <c r="E45" s="17" t="s">
        <v>22</v>
      </c>
      <c r="F45" s="18" t="s">
        <v>22</v>
      </c>
      <c r="G45" s="17"/>
      <c r="H45" s="10"/>
    </row>
    <row r="46" ht="30" customHeight="1" spans="1:8">
      <c r="A46" s="17" t="s">
        <v>67</v>
      </c>
      <c r="B46" s="4" t="s">
        <v>61</v>
      </c>
      <c r="C46" s="17" t="s">
        <v>62</v>
      </c>
      <c r="D46" s="17"/>
      <c r="E46" s="17" t="s">
        <v>22</v>
      </c>
      <c r="F46" s="18" t="s">
        <v>22</v>
      </c>
      <c r="G46" s="17"/>
      <c r="H46" s="10"/>
    </row>
  </sheetData>
  <autoFilter ref="A3:G46">
    <extLst/>
  </autoFilter>
  <mergeCells count="1">
    <mergeCell ref="A2:H2"/>
  </mergeCells>
  <pageMargins left="0.865972222222222" right="0.751388888888889" top="0.629861111111111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2020-07-24T10:18:00Z</dcterms:created>
  <dcterms:modified xsi:type="dcterms:W3CDTF">2022-07-16T06:28:01Z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373E78472A6E404386CF4D98088850F1</vt:lpwstr>
  </property>
</Properties>
</file>