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考务信息" sheetId="1" r:id="rId1"/>
  </sheets>
  <definedNames>
    <definedName name="_xlnm._FilterDatabase" localSheetId="0" hidden="1">考务信息!$A$2:$AI$105</definedName>
    <definedName name="_xlnm.Print_Titles" localSheetId="0">考务信息!$2:$2</definedName>
  </definedNames>
  <calcPr calcId="144525"/>
</workbook>
</file>

<file path=xl/sharedStrings.xml><?xml version="1.0" encoding="utf-8"?>
<sst xmlns="http://schemas.openxmlformats.org/spreadsheetml/2006/main" count="317" uniqueCount="237">
  <si>
    <t>南通市肿瘤医院2022年第一批公开招聘备案制人员
总成绩公示及体检人员名单</t>
  </si>
  <si>
    <t>排名</t>
  </si>
  <si>
    <t>招聘岗位</t>
  </si>
  <si>
    <t>姓名</t>
  </si>
  <si>
    <t>身份证号</t>
  </si>
  <si>
    <t>笔试
成绩</t>
  </si>
  <si>
    <t>面试成绩</t>
  </si>
  <si>
    <t>总成绩</t>
  </si>
  <si>
    <t>备注</t>
  </si>
  <si>
    <t>1-肿瘤内科</t>
  </si>
  <si>
    <t>王金明</t>
  </si>
  <si>
    <t>321302********0864</t>
  </si>
  <si>
    <t>/</t>
  </si>
  <si>
    <t>★</t>
  </si>
  <si>
    <t>范海华</t>
  </si>
  <si>
    <t>320684********3666</t>
  </si>
  <si>
    <t>邱歆玥</t>
  </si>
  <si>
    <t>320683********7560</t>
  </si>
  <si>
    <t>王新冬</t>
  </si>
  <si>
    <t>320623********0459</t>
  </si>
  <si>
    <t>刘庆昊</t>
  </si>
  <si>
    <t>231084********2718</t>
  </si>
  <si>
    <t>蔡慧敏</t>
  </si>
  <si>
    <t>320381********032X</t>
  </si>
  <si>
    <t>朱杨清</t>
  </si>
  <si>
    <t>320981********1026</t>
  </si>
  <si>
    <t>沈小涵</t>
  </si>
  <si>
    <t>410422********3323</t>
  </si>
  <si>
    <t>2-外科</t>
  </si>
  <si>
    <t>刘甜甜</t>
  </si>
  <si>
    <t>342225********1122</t>
  </si>
  <si>
    <t>3-胃肠外科</t>
  </si>
  <si>
    <t>熊辉</t>
  </si>
  <si>
    <t>360121********5531</t>
  </si>
  <si>
    <t>4-胸外科</t>
  </si>
  <si>
    <t>陈昊</t>
  </si>
  <si>
    <t>320683********5310</t>
  </si>
  <si>
    <t>5-头颈外科</t>
  </si>
  <si>
    <t>张钦鑫</t>
  </si>
  <si>
    <t>320282********3299</t>
  </si>
  <si>
    <t>施靖天</t>
  </si>
  <si>
    <t>320602********0532</t>
  </si>
  <si>
    <t>陈赛赛</t>
  </si>
  <si>
    <t>320684********3916</t>
  </si>
  <si>
    <t>汪朋辉</t>
  </si>
  <si>
    <t>610528********6318</t>
  </si>
  <si>
    <t>6-泌尿外科</t>
  </si>
  <si>
    <t>高明德</t>
  </si>
  <si>
    <t>320922********1132</t>
  </si>
  <si>
    <t>7-妇科</t>
  </si>
  <si>
    <t>尹翼</t>
  </si>
  <si>
    <t>320924********1721</t>
  </si>
  <si>
    <t>李静如</t>
  </si>
  <si>
    <t>341182********3020</t>
  </si>
  <si>
    <t>8-ICU</t>
  </si>
  <si>
    <t>韦陈慧</t>
  </si>
  <si>
    <t>320623********3027</t>
  </si>
  <si>
    <t>韩林春</t>
  </si>
  <si>
    <t>500382********2893</t>
  </si>
  <si>
    <t>9-影像科（研究生）</t>
  </si>
  <si>
    <t>赵惠钰</t>
  </si>
  <si>
    <t>320684********6165</t>
  </si>
  <si>
    <t>陈磊磊</t>
  </si>
  <si>
    <t>320682********5604</t>
  </si>
  <si>
    <t>10-影像科（本科）</t>
  </si>
  <si>
    <t>朱向语</t>
  </si>
  <si>
    <t>321023********2861</t>
  </si>
  <si>
    <t>张远</t>
  </si>
  <si>
    <t>320684********2171</t>
  </si>
  <si>
    <t>许倩倩</t>
  </si>
  <si>
    <t>320684********0269</t>
  </si>
  <si>
    <t>缪晔如</t>
  </si>
  <si>
    <t>210212********102X</t>
  </si>
  <si>
    <t>王清晨</t>
  </si>
  <si>
    <t>320683********1025</t>
  </si>
  <si>
    <t>周家亮</t>
  </si>
  <si>
    <t>320324********6617</t>
  </si>
  <si>
    <t>郑昊</t>
  </si>
  <si>
    <t>320483********4219</t>
  </si>
  <si>
    <t>孙振</t>
  </si>
  <si>
    <t>321324********4010</t>
  </si>
  <si>
    <t>潘雪婷</t>
  </si>
  <si>
    <t>321324********0860</t>
  </si>
  <si>
    <t>11-超声科</t>
  </si>
  <si>
    <t>李俊辉</t>
  </si>
  <si>
    <t>130185********2547</t>
  </si>
  <si>
    <t>曹逸扬</t>
  </si>
  <si>
    <t>321201********0020</t>
  </si>
  <si>
    <t>葛晨梅</t>
  </si>
  <si>
    <t>320981********5463</t>
  </si>
  <si>
    <t>12-药剂科</t>
  </si>
  <si>
    <t>杨琳</t>
  </si>
  <si>
    <t>340823********212X</t>
  </si>
  <si>
    <t>钱佳楠</t>
  </si>
  <si>
    <t>320683********6093</t>
  </si>
  <si>
    <t>韩程铖</t>
  </si>
  <si>
    <t>320682********914X</t>
  </si>
  <si>
    <t>姜毅铭</t>
  </si>
  <si>
    <t>320683********0221</t>
  </si>
  <si>
    <t>李笑</t>
  </si>
  <si>
    <t>320829********2023</t>
  </si>
  <si>
    <t>马秋燕</t>
  </si>
  <si>
    <t>370832********2529</t>
  </si>
  <si>
    <t>林红燕</t>
  </si>
  <si>
    <t>320621********2823</t>
  </si>
  <si>
    <t>14-营养科</t>
  </si>
  <si>
    <t>洪煜婧</t>
  </si>
  <si>
    <t>320682********7300</t>
  </si>
  <si>
    <t>15-肿瘤研究所</t>
  </si>
  <si>
    <t>刘源</t>
  </si>
  <si>
    <t>321281********092X</t>
  </si>
  <si>
    <t>施添凤</t>
  </si>
  <si>
    <t>320681********282X</t>
  </si>
  <si>
    <t>16-精准医学中心</t>
  </si>
  <si>
    <t>沈燕</t>
  </si>
  <si>
    <t>320683********2027</t>
  </si>
  <si>
    <t>薛尧</t>
  </si>
  <si>
    <t>320682********0030</t>
  </si>
  <si>
    <t>曹璇</t>
  </si>
  <si>
    <t>320602********5323</t>
  </si>
  <si>
    <t>张建凤</t>
  </si>
  <si>
    <t>352230********2422</t>
  </si>
  <si>
    <t>曹炎炎</t>
  </si>
  <si>
    <t>320683********1863</t>
  </si>
  <si>
    <t>18-行政科室</t>
  </si>
  <si>
    <t>陈正阳</t>
  </si>
  <si>
    <t>320602********3018</t>
  </si>
  <si>
    <t>罗雯娟</t>
  </si>
  <si>
    <t>511381********8485</t>
  </si>
  <si>
    <t>易玲玲</t>
  </si>
  <si>
    <t>320611********3445</t>
  </si>
  <si>
    <t>杨莉</t>
  </si>
  <si>
    <t>320682********2485</t>
  </si>
  <si>
    <t>朱西敏</t>
  </si>
  <si>
    <t>320682********0487</t>
  </si>
  <si>
    <t>夏鑫婧</t>
  </si>
  <si>
    <t>320602********3021</t>
  </si>
  <si>
    <t>陈顺丽</t>
  </si>
  <si>
    <t>320623********7824</t>
  </si>
  <si>
    <t>张妤姝</t>
  </si>
  <si>
    <t>320683********9223</t>
  </si>
  <si>
    <t>陈丽娟</t>
  </si>
  <si>
    <t>320623********1489</t>
  </si>
  <si>
    <t>胡婵</t>
  </si>
  <si>
    <t>320682********3768</t>
  </si>
  <si>
    <t>姜雪玲</t>
  </si>
  <si>
    <t>412721********3828</t>
  </si>
  <si>
    <t>21-感染管理科</t>
  </si>
  <si>
    <t>袁颜玉</t>
  </si>
  <si>
    <t>320683********6721</t>
  </si>
  <si>
    <t>钱钰颖</t>
  </si>
  <si>
    <t>320611********312X</t>
  </si>
  <si>
    <t>22-公共卫生与医防协同科</t>
  </si>
  <si>
    <t>唐泽黾</t>
  </si>
  <si>
    <t>320602********2023</t>
  </si>
  <si>
    <t>23-信息科</t>
  </si>
  <si>
    <t>陆天</t>
  </si>
  <si>
    <t>320611********2117</t>
  </si>
  <si>
    <t>朱宁波</t>
  </si>
  <si>
    <t>320681********5426</t>
  </si>
  <si>
    <t>秦胜男</t>
  </si>
  <si>
    <t>320623********2224</t>
  </si>
  <si>
    <t>牛义仁</t>
  </si>
  <si>
    <t>320882********5035</t>
  </si>
  <si>
    <t>杨辰宇</t>
  </si>
  <si>
    <t>320602********101X</t>
  </si>
  <si>
    <t>冯思芸</t>
  </si>
  <si>
    <t>320683********2260</t>
  </si>
  <si>
    <t>缺考</t>
  </si>
  <si>
    <t>25-护理（本科）</t>
  </si>
  <si>
    <t>蔡朱燕</t>
  </si>
  <si>
    <t>320602********302X</t>
  </si>
  <si>
    <t>孙佳云</t>
  </si>
  <si>
    <t>341225********2045</t>
  </si>
  <si>
    <t>姜烜慧</t>
  </si>
  <si>
    <t>320682********4705</t>
  </si>
  <si>
    <t>王倩</t>
  </si>
  <si>
    <t>320621********2424</t>
  </si>
  <si>
    <t>李嘉欣</t>
  </si>
  <si>
    <t>320682********1745</t>
  </si>
  <si>
    <t>周丽媛</t>
  </si>
  <si>
    <t>320682********5785</t>
  </si>
  <si>
    <t>金婷</t>
  </si>
  <si>
    <t>320683********6425</t>
  </si>
  <si>
    <t>陈浩楠</t>
  </si>
  <si>
    <t>320682********4683</t>
  </si>
  <si>
    <t>顾滢</t>
  </si>
  <si>
    <t>320683********0628</t>
  </si>
  <si>
    <t>李钱慧</t>
  </si>
  <si>
    <t>320683********6024</t>
  </si>
  <si>
    <t>王佳颖</t>
  </si>
  <si>
    <t>320683********6020</t>
  </si>
  <si>
    <t>沙敏</t>
  </si>
  <si>
    <t>320682********4086</t>
  </si>
  <si>
    <t>曹李敏</t>
  </si>
  <si>
    <t>320623********734X</t>
  </si>
  <si>
    <t>仲辰晨</t>
  </si>
  <si>
    <t>320684********0026</t>
  </si>
  <si>
    <t>沈海洋</t>
  </si>
  <si>
    <t>320682********5028</t>
  </si>
  <si>
    <t>26-护理（大专）</t>
  </si>
  <si>
    <t>张雨驰</t>
  </si>
  <si>
    <t>320623********5624</t>
  </si>
  <si>
    <t>单希雅</t>
  </si>
  <si>
    <t>320683********4724</t>
  </si>
  <si>
    <t>苏佳丽</t>
  </si>
  <si>
    <t>320683********6864</t>
  </si>
  <si>
    <t>刘金培</t>
  </si>
  <si>
    <t>320683********7568</t>
  </si>
  <si>
    <t>季航建</t>
  </si>
  <si>
    <t>320981********5478</t>
  </si>
  <si>
    <t>王虹蔚</t>
  </si>
  <si>
    <t>320623********2223</t>
  </si>
  <si>
    <t>朱鑫雨</t>
  </si>
  <si>
    <t>许佳悦</t>
  </si>
  <si>
    <t>320602********2021</t>
  </si>
  <si>
    <t>史锐</t>
  </si>
  <si>
    <t>320821********2910</t>
  </si>
  <si>
    <t>曹鑫楠</t>
  </si>
  <si>
    <t>320683********3967</t>
  </si>
  <si>
    <t>张婷燕</t>
  </si>
  <si>
    <t>500235********846X</t>
  </si>
  <si>
    <t>何佳裕</t>
  </si>
  <si>
    <t>320684********642X</t>
  </si>
  <si>
    <t>严高颖</t>
  </si>
  <si>
    <t>320623********0043</t>
  </si>
  <si>
    <t>杨嘉宁</t>
  </si>
  <si>
    <t>320623********6064</t>
  </si>
  <si>
    <t>陈燕宏</t>
  </si>
  <si>
    <t>320683********5024</t>
  </si>
  <si>
    <t>葛弘天</t>
  </si>
  <si>
    <t>320683********9011</t>
  </si>
  <si>
    <t>顾倩芸</t>
  </si>
  <si>
    <t>320681********0222</t>
  </si>
  <si>
    <t>张晓露</t>
  </si>
  <si>
    <t>320623********5626</t>
  </si>
  <si>
    <t>备注★为进入体检人员。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</si>
</sst>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5"/>
  <sheetViews>
    <sheetView tabSelected="1" workbookViewId="0">
      <selection activeCell="P10" sqref="P10"/>
    </sheetView>
  </sheetViews>
  <sheetFormatPr defaultColWidth="9" defaultRowHeight="13.5" outlineLevelCol="7"/>
  <cols>
    <col min="1" max="1" width="5.36666666666667" customWidth="1"/>
    <col min="2" max="2" width="20.9083333333333" customWidth="1"/>
    <col min="3" max="3" width="9" style="2"/>
    <col min="4" max="4" width="20.375" customWidth="1"/>
    <col min="5" max="5" width="8.625" customWidth="1"/>
    <col min="6" max="6" width="10.8166666666667" customWidth="1"/>
    <col min="7" max="7" width="9.25" style="3"/>
    <col min="8" max="8" width="7.63333333333333" customWidth="1"/>
  </cols>
  <sheetData>
    <row r="1" ht="54" customHeight="1" spans="1:8">
      <c r="A1" s="4" t="s">
        <v>0</v>
      </c>
      <c r="B1" s="4"/>
      <c r="C1" s="4"/>
      <c r="D1" s="4"/>
      <c r="E1" s="4"/>
      <c r="F1" s="5"/>
      <c r="G1" s="4"/>
      <c r="H1" s="4"/>
    </row>
    <row r="2" s="1" customFormat="1" ht="33" customHeight="1" spans="1:8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22" customHeight="1" spans="1:8">
      <c r="A3" s="8">
        <v>1</v>
      </c>
      <c r="B3" s="9" t="s">
        <v>9</v>
      </c>
      <c r="C3" s="8" t="s">
        <v>10</v>
      </c>
      <c r="D3" s="8" t="s">
        <v>11</v>
      </c>
      <c r="E3" s="8" t="s">
        <v>12</v>
      </c>
      <c r="F3" s="10">
        <v>81</v>
      </c>
      <c r="G3" s="11">
        <f t="shared" ref="G3:G20" si="0">F3</f>
        <v>81</v>
      </c>
      <c r="H3" s="6" t="s">
        <v>13</v>
      </c>
    </row>
    <row r="4" ht="22" customHeight="1" spans="1:8">
      <c r="A4" s="8">
        <v>2</v>
      </c>
      <c r="B4" s="12"/>
      <c r="C4" s="8" t="s">
        <v>14</v>
      </c>
      <c r="D4" s="8" t="s">
        <v>15</v>
      </c>
      <c r="E4" s="8" t="s">
        <v>12</v>
      </c>
      <c r="F4" s="10">
        <v>80.88</v>
      </c>
      <c r="G4" s="11">
        <f t="shared" si="0"/>
        <v>80.88</v>
      </c>
      <c r="H4" s="6" t="s">
        <v>13</v>
      </c>
    </row>
    <row r="5" ht="22" customHeight="1" spans="1:8">
      <c r="A5" s="8">
        <v>3</v>
      </c>
      <c r="B5" s="12"/>
      <c r="C5" s="8" t="s">
        <v>16</v>
      </c>
      <c r="D5" s="8" t="s">
        <v>17</v>
      </c>
      <c r="E5" s="8" t="s">
        <v>12</v>
      </c>
      <c r="F5" s="10">
        <v>80.5</v>
      </c>
      <c r="G5" s="11">
        <f t="shared" si="0"/>
        <v>80.5</v>
      </c>
      <c r="H5" s="6"/>
    </row>
    <row r="6" ht="22" customHeight="1" spans="1:8">
      <c r="A6" s="8">
        <v>4</v>
      </c>
      <c r="B6" s="12"/>
      <c r="C6" s="8" t="s">
        <v>18</v>
      </c>
      <c r="D6" s="8" t="s">
        <v>19</v>
      </c>
      <c r="E6" s="8" t="s">
        <v>12</v>
      </c>
      <c r="F6" s="10">
        <v>78.75</v>
      </c>
      <c r="G6" s="11">
        <f t="shared" si="0"/>
        <v>78.75</v>
      </c>
      <c r="H6" s="6"/>
    </row>
    <row r="7" ht="22" customHeight="1" spans="1:8">
      <c r="A7" s="8">
        <v>5</v>
      </c>
      <c r="B7" s="12"/>
      <c r="C7" s="8" t="s">
        <v>20</v>
      </c>
      <c r="D7" s="8" t="s">
        <v>21</v>
      </c>
      <c r="E7" s="8" t="s">
        <v>12</v>
      </c>
      <c r="F7" s="10">
        <v>76</v>
      </c>
      <c r="G7" s="11">
        <f t="shared" si="0"/>
        <v>76</v>
      </c>
      <c r="H7" s="6"/>
    </row>
    <row r="8" ht="22" customHeight="1" spans="1:8">
      <c r="A8" s="8">
        <v>6</v>
      </c>
      <c r="B8" s="12"/>
      <c r="C8" s="8" t="s">
        <v>22</v>
      </c>
      <c r="D8" s="8" t="s">
        <v>23</v>
      </c>
      <c r="E8" s="8" t="s">
        <v>12</v>
      </c>
      <c r="F8" s="10">
        <v>75.75</v>
      </c>
      <c r="G8" s="11">
        <f t="shared" si="0"/>
        <v>75.75</v>
      </c>
      <c r="H8" s="6"/>
    </row>
    <row r="9" ht="22" customHeight="1" spans="1:8">
      <c r="A9" s="8">
        <v>7</v>
      </c>
      <c r="B9" s="12"/>
      <c r="C9" s="8" t="s">
        <v>24</v>
      </c>
      <c r="D9" s="8" t="s">
        <v>25</v>
      </c>
      <c r="E9" s="8" t="s">
        <v>12</v>
      </c>
      <c r="F9" s="10">
        <v>72.13</v>
      </c>
      <c r="G9" s="11">
        <f t="shared" si="0"/>
        <v>72.13</v>
      </c>
      <c r="H9" s="6"/>
    </row>
    <row r="10" ht="22" customHeight="1" spans="1:8">
      <c r="A10" s="8">
        <v>8</v>
      </c>
      <c r="B10" s="13"/>
      <c r="C10" s="8" t="s">
        <v>26</v>
      </c>
      <c r="D10" s="8" t="s">
        <v>27</v>
      </c>
      <c r="E10" s="8" t="s">
        <v>12</v>
      </c>
      <c r="F10" s="10">
        <v>69.13</v>
      </c>
      <c r="G10" s="11">
        <f t="shared" si="0"/>
        <v>69.13</v>
      </c>
      <c r="H10" s="6"/>
    </row>
    <row r="11" ht="22" customHeight="1" spans="1:8">
      <c r="A11" s="14">
        <v>1</v>
      </c>
      <c r="B11" s="8" t="s">
        <v>28</v>
      </c>
      <c r="C11" s="8" t="s">
        <v>29</v>
      </c>
      <c r="D11" s="8" t="s">
        <v>30</v>
      </c>
      <c r="E11" s="8" t="s">
        <v>12</v>
      </c>
      <c r="F11" s="10">
        <v>58.25</v>
      </c>
      <c r="G11" s="11">
        <f t="shared" si="0"/>
        <v>58.25</v>
      </c>
      <c r="H11" s="6"/>
    </row>
    <row r="12" ht="22" customHeight="1" spans="1:8">
      <c r="A12" s="14">
        <v>1</v>
      </c>
      <c r="B12" s="8" t="s">
        <v>31</v>
      </c>
      <c r="C12" s="8" t="s">
        <v>32</v>
      </c>
      <c r="D12" s="8" t="s">
        <v>33</v>
      </c>
      <c r="E12" s="8" t="s">
        <v>12</v>
      </c>
      <c r="F12" s="10">
        <v>77.88</v>
      </c>
      <c r="G12" s="11">
        <f t="shared" si="0"/>
        <v>77.88</v>
      </c>
      <c r="H12" s="6" t="s">
        <v>13</v>
      </c>
    </row>
    <row r="13" ht="22" customHeight="1" spans="1:8">
      <c r="A13" s="8">
        <v>1</v>
      </c>
      <c r="B13" s="8" t="s">
        <v>34</v>
      </c>
      <c r="C13" s="8" t="s">
        <v>35</v>
      </c>
      <c r="D13" s="8" t="s">
        <v>36</v>
      </c>
      <c r="E13" s="8" t="s">
        <v>12</v>
      </c>
      <c r="F13" s="10">
        <v>75.63</v>
      </c>
      <c r="G13" s="11">
        <f t="shared" si="0"/>
        <v>75.63</v>
      </c>
      <c r="H13" s="6" t="s">
        <v>13</v>
      </c>
    </row>
    <row r="14" ht="22" customHeight="1" spans="1:8">
      <c r="A14" s="8">
        <v>1</v>
      </c>
      <c r="B14" s="9" t="s">
        <v>37</v>
      </c>
      <c r="C14" s="8" t="s">
        <v>38</v>
      </c>
      <c r="D14" s="8" t="s">
        <v>39</v>
      </c>
      <c r="E14" s="8" t="s">
        <v>12</v>
      </c>
      <c r="F14" s="10">
        <v>84.5</v>
      </c>
      <c r="G14" s="11">
        <f t="shared" si="0"/>
        <v>84.5</v>
      </c>
      <c r="H14" s="6" t="s">
        <v>13</v>
      </c>
    </row>
    <row r="15" ht="22" customHeight="1" spans="1:8">
      <c r="A15" s="8">
        <v>2</v>
      </c>
      <c r="B15" s="12"/>
      <c r="C15" s="8" t="s">
        <v>40</v>
      </c>
      <c r="D15" s="8" t="s">
        <v>41</v>
      </c>
      <c r="E15" s="8" t="s">
        <v>12</v>
      </c>
      <c r="F15" s="10">
        <v>80</v>
      </c>
      <c r="G15" s="11">
        <f t="shared" si="0"/>
        <v>80</v>
      </c>
      <c r="H15" s="6" t="s">
        <v>13</v>
      </c>
    </row>
    <row r="16" ht="22" customHeight="1" spans="1:8">
      <c r="A16" s="8">
        <v>3</v>
      </c>
      <c r="B16" s="12"/>
      <c r="C16" s="8" t="s">
        <v>42</v>
      </c>
      <c r="D16" s="8" t="s">
        <v>43</v>
      </c>
      <c r="E16" s="8" t="s">
        <v>12</v>
      </c>
      <c r="F16" s="10">
        <v>70</v>
      </c>
      <c r="G16" s="11">
        <f t="shared" si="0"/>
        <v>70</v>
      </c>
      <c r="H16" s="6"/>
    </row>
    <row r="17" ht="22" customHeight="1" spans="1:8">
      <c r="A17" s="8">
        <v>4</v>
      </c>
      <c r="B17" s="13"/>
      <c r="C17" s="8" t="s">
        <v>44</v>
      </c>
      <c r="D17" s="8" t="s">
        <v>45</v>
      </c>
      <c r="E17" s="8" t="s">
        <v>12</v>
      </c>
      <c r="F17" s="10">
        <v>68.75</v>
      </c>
      <c r="G17" s="11">
        <f t="shared" si="0"/>
        <v>68.75</v>
      </c>
      <c r="H17" s="6"/>
    </row>
    <row r="18" ht="22" customHeight="1" spans="1:8">
      <c r="A18" s="14">
        <v>1</v>
      </c>
      <c r="B18" s="8" t="s">
        <v>46</v>
      </c>
      <c r="C18" s="8" t="s">
        <v>47</v>
      </c>
      <c r="D18" s="8" t="s">
        <v>48</v>
      </c>
      <c r="E18" s="8" t="s">
        <v>12</v>
      </c>
      <c r="F18" s="10">
        <v>79.43</v>
      </c>
      <c r="G18" s="11">
        <f t="shared" si="0"/>
        <v>79.43</v>
      </c>
      <c r="H18" s="6" t="s">
        <v>13</v>
      </c>
    </row>
    <row r="19" ht="22" customHeight="1" spans="1:8">
      <c r="A19" s="14">
        <v>1</v>
      </c>
      <c r="B19" s="9" t="s">
        <v>49</v>
      </c>
      <c r="C19" s="8" t="s">
        <v>50</v>
      </c>
      <c r="D19" s="8" t="s">
        <v>51</v>
      </c>
      <c r="E19" s="8" t="s">
        <v>12</v>
      </c>
      <c r="F19" s="10">
        <v>76.29</v>
      </c>
      <c r="G19" s="11">
        <f t="shared" si="0"/>
        <v>76.29</v>
      </c>
      <c r="H19" s="6" t="s">
        <v>13</v>
      </c>
    </row>
    <row r="20" ht="22" customHeight="1" spans="1:8">
      <c r="A20" s="14">
        <v>2</v>
      </c>
      <c r="B20" s="13"/>
      <c r="C20" s="8" t="s">
        <v>52</v>
      </c>
      <c r="D20" s="8" t="s">
        <v>53</v>
      </c>
      <c r="E20" s="8" t="s">
        <v>12</v>
      </c>
      <c r="F20" s="10">
        <v>73.86</v>
      </c>
      <c r="G20" s="11">
        <f t="shared" si="0"/>
        <v>73.86</v>
      </c>
      <c r="H20" s="6"/>
    </row>
    <row r="21" ht="22" customHeight="1" spans="1:8">
      <c r="A21" s="14">
        <v>1</v>
      </c>
      <c r="B21" s="9" t="s">
        <v>54</v>
      </c>
      <c r="C21" s="8" t="s">
        <v>55</v>
      </c>
      <c r="D21" s="8" t="s">
        <v>56</v>
      </c>
      <c r="E21" s="8">
        <v>61</v>
      </c>
      <c r="F21" s="10">
        <v>72.25</v>
      </c>
      <c r="G21" s="11">
        <f t="shared" ref="G21:G36" si="1">(E21+F21)/2</f>
        <v>66.625</v>
      </c>
      <c r="H21" s="6" t="s">
        <v>13</v>
      </c>
    </row>
    <row r="22" ht="22" customHeight="1" spans="1:8">
      <c r="A22" s="14">
        <v>2</v>
      </c>
      <c r="B22" s="13"/>
      <c r="C22" s="8" t="s">
        <v>57</v>
      </c>
      <c r="D22" s="8" t="s">
        <v>58</v>
      </c>
      <c r="E22" s="8">
        <v>57</v>
      </c>
      <c r="F22" s="10">
        <v>56.5</v>
      </c>
      <c r="G22" s="11">
        <f t="shared" si="1"/>
        <v>56.75</v>
      </c>
      <c r="H22" s="6"/>
    </row>
    <row r="23" ht="22" customHeight="1" spans="1:8">
      <c r="A23" s="14">
        <v>1</v>
      </c>
      <c r="B23" s="9" t="s">
        <v>59</v>
      </c>
      <c r="C23" s="8" t="s">
        <v>60</v>
      </c>
      <c r="D23" s="8" t="s">
        <v>61</v>
      </c>
      <c r="E23" s="8" t="s">
        <v>12</v>
      </c>
      <c r="F23" s="10">
        <v>84.75</v>
      </c>
      <c r="G23" s="11">
        <f>F23</f>
        <v>84.75</v>
      </c>
      <c r="H23" s="6" t="s">
        <v>13</v>
      </c>
    </row>
    <row r="24" ht="22" customHeight="1" spans="1:8">
      <c r="A24" s="14">
        <v>2</v>
      </c>
      <c r="B24" s="13"/>
      <c r="C24" s="8" t="s">
        <v>62</v>
      </c>
      <c r="D24" s="8" t="s">
        <v>63</v>
      </c>
      <c r="E24" s="8" t="s">
        <v>12</v>
      </c>
      <c r="F24" s="10">
        <v>57.38</v>
      </c>
      <c r="G24" s="11">
        <f>F24</f>
        <v>57.38</v>
      </c>
      <c r="H24" s="6"/>
    </row>
    <row r="25" ht="22" customHeight="1" spans="1:8">
      <c r="A25" s="14">
        <v>1</v>
      </c>
      <c r="B25" s="9" t="s">
        <v>64</v>
      </c>
      <c r="C25" s="8" t="s">
        <v>65</v>
      </c>
      <c r="D25" s="8" t="s">
        <v>66</v>
      </c>
      <c r="E25" s="8">
        <v>83</v>
      </c>
      <c r="F25" s="10">
        <v>83.38</v>
      </c>
      <c r="G25" s="11">
        <f t="shared" si="1"/>
        <v>83.19</v>
      </c>
      <c r="H25" s="6" t="s">
        <v>13</v>
      </c>
    </row>
    <row r="26" ht="22" customHeight="1" spans="1:8">
      <c r="A26" s="14">
        <v>2</v>
      </c>
      <c r="B26" s="12"/>
      <c r="C26" s="8" t="s">
        <v>67</v>
      </c>
      <c r="D26" s="8" t="s">
        <v>68</v>
      </c>
      <c r="E26" s="8">
        <v>73</v>
      </c>
      <c r="F26" s="10">
        <v>88</v>
      </c>
      <c r="G26" s="11">
        <f t="shared" si="1"/>
        <v>80.5</v>
      </c>
      <c r="H26" s="6" t="s">
        <v>13</v>
      </c>
    </row>
    <row r="27" ht="22" customHeight="1" spans="1:8">
      <c r="A27" s="14">
        <v>3</v>
      </c>
      <c r="B27" s="12"/>
      <c r="C27" s="8" t="s">
        <v>69</v>
      </c>
      <c r="D27" s="8" t="s">
        <v>70</v>
      </c>
      <c r="E27" s="8">
        <v>75</v>
      </c>
      <c r="F27" s="10">
        <v>82.75</v>
      </c>
      <c r="G27" s="11">
        <f t="shared" si="1"/>
        <v>78.875</v>
      </c>
      <c r="H27" s="6" t="s">
        <v>13</v>
      </c>
    </row>
    <row r="28" ht="22" customHeight="1" spans="1:8">
      <c r="A28" s="14">
        <v>4</v>
      </c>
      <c r="B28" s="12"/>
      <c r="C28" s="8" t="s">
        <v>71</v>
      </c>
      <c r="D28" s="8" t="s">
        <v>72</v>
      </c>
      <c r="E28" s="8">
        <v>68</v>
      </c>
      <c r="F28" s="10">
        <v>86.5</v>
      </c>
      <c r="G28" s="11">
        <f t="shared" si="1"/>
        <v>77.25</v>
      </c>
      <c r="H28" s="6" t="s">
        <v>13</v>
      </c>
    </row>
    <row r="29" ht="22" customHeight="1" spans="1:8">
      <c r="A29" s="14">
        <v>5</v>
      </c>
      <c r="B29" s="12"/>
      <c r="C29" s="8" t="s">
        <v>73</v>
      </c>
      <c r="D29" s="8" t="s">
        <v>74</v>
      </c>
      <c r="E29" s="8">
        <v>80</v>
      </c>
      <c r="F29" s="10">
        <v>68.75</v>
      </c>
      <c r="G29" s="11">
        <f t="shared" si="1"/>
        <v>74.375</v>
      </c>
      <c r="H29" s="6"/>
    </row>
    <row r="30" ht="22" customHeight="1" spans="1:8">
      <c r="A30" s="14">
        <v>6</v>
      </c>
      <c r="B30" s="12"/>
      <c r="C30" s="8" t="s">
        <v>75</v>
      </c>
      <c r="D30" s="8" t="s">
        <v>76</v>
      </c>
      <c r="E30" s="8">
        <v>75</v>
      </c>
      <c r="F30" s="10">
        <v>69.88</v>
      </c>
      <c r="G30" s="11">
        <f t="shared" si="1"/>
        <v>72.44</v>
      </c>
      <c r="H30" s="6"/>
    </row>
    <row r="31" ht="22" customHeight="1" spans="1:8">
      <c r="A31" s="14">
        <v>7</v>
      </c>
      <c r="B31" s="12"/>
      <c r="C31" s="8" t="s">
        <v>77</v>
      </c>
      <c r="D31" s="8" t="s">
        <v>78</v>
      </c>
      <c r="E31" s="8">
        <v>72</v>
      </c>
      <c r="F31" s="10">
        <v>72</v>
      </c>
      <c r="G31" s="11">
        <f t="shared" si="1"/>
        <v>72</v>
      </c>
      <c r="H31" s="6"/>
    </row>
    <row r="32" ht="22" customHeight="1" spans="1:8">
      <c r="A32" s="14">
        <v>8</v>
      </c>
      <c r="B32" s="12"/>
      <c r="C32" s="8" t="s">
        <v>79</v>
      </c>
      <c r="D32" s="8" t="s">
        <v>80</v>
      </c>
      <c r="E32" s="8">
        <v>74</v>
      </c>
      <c r="F32" s="10">
        <v>69.13</v>
      </c>
      <c r="G32" s="11">
        <f t="shared" si="1"/>
        <v>71.565</v>
      </c>
      <c r="H32" s="6"/>
    </row>
    <row r="33" ht="22" customHeight="1" spans="1:8">
      <c r="A33" s="14">
        <v>9</v>
      </c>
      <c r="B33" s="13"/>
      <c r="C33" s="8" t="s">
        <v>81</v>
      </c>
      <c r="D33" s="8" t="s">
        <v>82</v>
      </c>
      <c r="E33" s="8">
        <v>74</v>
      </c>
      <c r="F33" s="10">
        <v>67.5</v>
      </c>
      <c r="G33" s="11">
        <f t="shared" si="1"/>
        <v>70.75</v>
      </c>
      <c r="H33" s="6"/>
    </row>
    <row r="34" ht="22" customHeight="1" spans="1:8">
      <c r="A34" s="14">
        <v>1</v>
      </c>
      <c r="B34" s="9" t="s">
        <v>83</v>
      </c>
      <c r="C34" s="8" t="s">
        <v>84</v>
      </c>
      <c r="D34" s="8" t="s">
        <v>85</v>
      </c>
      <c r="E34" s="8">
        <v>64</v>
      </c>
      <c r="F34" s="10">
        <v>80.75</v>
      </c>
      <c r="G34" s="11">
        <f t="shared" si="1"/>
        <v>72.375</v>
      </c>
      <c r="H34" s="6" t="s">
        <v>13</v>
      </c>
    </row>
    <row r="35" ht="22" customHeight="1" spans="1:8">
      <c r="A35" s="14">
        <v>2</v>
      </c>
      <c r="B35" s="12"/>
      <c r="C35" s="8" t="s">
        <v>86</v>
      </c>
      <c r="D35" s="8" t="s">
        <v>87</v>
      </c>
      <c r="E35" s="8">
        <v>57</v>
      </c>
      <c r="F35" s="10">
        <v>82.13</v>
      </c>
      <c r="G35" s="11">
        <f t="shared" si="1"/>
        <v>69.565</v>
      </c>
      <c r="H35" s="6" t="s">
        <v>13</v>
      </c>
    </row>
    <row r="36" ht="22" customHeight="1" spans="1:8">
      <c r="A36" s="14">
        <v>3</v>
      </c>
      <c r="B36" s="13"/>
      <c r="C36" s="8" t="s">
        <v>88</v>
      </c>
      <c r="D36" s="8" t="s">
        <v>89</v>
      </c>
      <c r="E36" s="8">
        <v>50</v>
      </c>
      <c r="F36" s="10">
        <v>68.75</v>
      </c>
      <c r="G36" s="11">
        <f t="shared" si="1"/>
        <v>59.375</v>
      </c>
      <c r="H36" s="6"/>
    </row>
    <row r="37" ht="22" customHeight="1" spans="1:8">
      <c r="A37" s="14">
        <v>1</v>
      </c>
      <c r="B37" s="9" t="s">
        <v>90</v>
      </c>
      <c r="C37" s="8" t="s">
        <v>91</v>
      </c>
      <c r="D37" s="8" t="s">
        <v>92</v>
      </c>
      <c r="E37" s="8" t="s">
        <v>12</v>
      </c>
      <c r="F37" s="10">
        <v>85.88</v>
      </c>
      <c r="G37" s="11">
        <f t="shared" ref="G37:G46" si="2">F37</f>
        <v>85.88</v>
      </c>
      <c r="H37" s="6" t="s">
        <v>13</v>
      </c>
    </row>
    <row r="38" ht="22" customHeight="1" spans="1:8">
      <c r="A38" s="14">
        <v>2</v>
      </c>
      <c r="B38" s="12"/>
      <c r="C38" s="8" t="s">
        <v>93</v>
      </c>
      <c r="D38" s="8" t="s">
        <v>94</v>
      </c>
      <c r="E38" s="8" t="s">
        <v>12</v>
      </c>
      <c r="F38" s="10">
        <v>85.38</v>
      </c>
      <c r="G38" s="11">
        <f t="shared" si="2"/>
        <v>85.38</v>
      </c>
      <c r="H38" s="6" t="s">
        <v>13</v>
      </c>
    </row>
    <row r="39" ht="22" customHeight="1" spans="1:8">
      <c r="A39" s="14">
        <v>3</v>
      </c>
      <c r="B39" s="12"/>
      <c r="C39" s="8" t="s">
        <v>95</v>
      </c>
      <c r="D39" s="8" t="s">
        <v>96</v>
      </c>
      <c r="E39" s="8" t="s">
        <v>12</v>
      </c>
      <c r="F39" s="10">
        <v>84.13</v>
      </c>
      <c r="G39" s="11">
        <f t="shared" si="2"/>
        <v>84.13</v>
      </c>
      <c r="H39" s="6" t="s">
        <v>13</v>
      </c>
    </row>
    <row r="40" ht="22" customHeight="1" spans="1:8">
      <c r="A40" s="14">
        <v>4</v>
      </c>
      <c r="B40" s="12"/>
      <c r="C40" s="8" t="s">
        <v>97</v>
      </c>
      <c r="D40" s="8" t="s">
        <v>98</v>
      </c>
      <c r="E40" s="8" t="s">
        <v>12</v>
      </c>
      <c r="F40" s="10">
        <v>77.38</v>
      </c>
      <c r="G40" s="11">
        <f t="shared" si="2"/>
        <v>77.38</v>
      </c>
      <c r="H40" s="6"/>
    </row>
    <row r="41" ht="22" customHeight="1" spans="1:8">
      <c r="A41" s="14">
        <v>5</v>
      </c>
      <c r="B41" s="12"/>
      <c r="C41" s="8" t="s">
        <v>99</v>
      </c>
      <c r="D41" s="8" t="s">
        <v>100</v>
      </c>
      <c r="E41" s="8" t="s">
        <v>12</v>
      </c>
      <c r="F41" s="10">
        <v>71.25</v>
      </c>
      <c r="G41" s="11">
        <f t="shared" si="2"/>
        <v>71.25</v>
      </c>
      <c r="H41" s="6"/>
    </row>
    <row r="42" ht="22" customHeight="1" spans="1:8">
      <c r="A42" s="14">
        <v>6</v>
      </c>
      <c r="B42" s="12"/>
      <c r="C42" s="8" t="s">
        <v>101</v>
      </c>
      <c r="D42" s="8" t="s">
        <v>102</v>
      </c>
      <c r="E42" s="8" t="s">
        <v>12</v>
      </c>
      <c r="F42" s="10">
        <v>71.25</v>
      </c>
      <c r="G42" s="11">
        <f t="shared" si="2"/>
        <v>71.25</v>
      </c>
      <c r="H42" s="6"/>
    </row>
    <row r="43" ht="22" customHeight="1" spans="1:8">
      <c r="A43" s="14">
        <v>7</v>
      </c>
      <c r="B43" s="13"/>
      <c r="C43" s="8" t="s">
        <v>103</v>
      </c>
      <c r="D43" s="8" t="s">
        <v>104</v>
      </c>
      <c r="E43" s="8" t="s">
        <v>12</v>
      </c>
      <c r="F43" s="10">
        <v>67.5</v>
      </c>
      <c r="G43" s="11">
        <f t="shared" si="2"/>
        <v>67.5</v>
      </c>
      <c r="H43" s="6"/>
    </row>
    <row r="44" ht="22" customHeight="1" spans="1:8">
      <c r="A44" s="14">
        <v>1</v>
      </c>
      <c r="B44" s="8" t="s">
        <v>105</v>
      </c>
      <c r="C44" s="8" t="s">
        <v>106</v>
      </c>
      <c r="D44" s="8" t="s">
        <v>107</v>
      </c>
      <c r="E44" s="8" t="s">
        <v>12</v>
      </c>
      <c r="F44" s="10">
        <v>74.13</v>
      </c>
      <c r="G44" s="11">
        <f t="shared" si="2"/>
        <v>74.13</v>
      </c>
      <c r="H44" s="6" t="s">
        <v>13</v>
      </c>
    </row>
    <row r="45" ht="22" customHeight="1" spans="1:8">
      <c r="A45" s="14">
        <v>1</v>
      </c>
      <c r="B45" s="9" t="s">
        <v>108</v>
      </c>
      <c r="C45" s="8" t="s">
        <v>109</v>
      </c>
      <c r="D45" s="8" t="s">
        <v>110</v>
      </c>
      <c r="E45" s="8" t="s">
        <v>12</v>
      </c>
      <c r="F45" s="10">
        <v>76.63</v>
      </c>
      <c r="G45" s="11">
        <f t="shared" si="2"/>
        <v>76.63</v>
      </c>
      <c r="H45" s="6" t="s">
        <v>13</v>
      </c>
    </row>
    <row r="46" ht="22" customHeight="1" spans="1:8">
      <c r="A46" s="14">
        <v>2</v>
      </c>
      <c r="B46" s="13"/>
      <c r="C46" s="8" t="s">
        <v>111</v>
      </c>
      <c r="D46" s="8" t="s">
        <v>112</v>
      </c>
      <c r="E46" s="8" t="s">
        <v>12</v>
      </c>
      <c r="F46" s="10">
        <v>76.13</v>
      </c>
      <c r="G46" s="11">
        <f t="shared" si="2"/>
        <v>76.13</v>
      </c>
      <c r="H46" s="6" t="s">
        <v>13</v>
      </c>
    </row>
    <row r="47" ht="22" customHeight="1" spans="1:8">
      <c r="A47" s="14">
        <v>1</v>
      </c>
      <c r="B47" s="9" t="s">
        <v>113</v>
      </c>
      <c r="C47" s="8" t="s">
        <v>114</v>
      </c>
      <c r="D47" s="8" t="s">
        <v>115</v>
      </c>
      <c r="E47" s="8">
        <v>87</v>
      </c>
      <c r="F47" s="10">
        <v>84.88</v>
      </c>
      <c r="G47" s="11">
        <f t="shared" ref="G47:G62" si="3">(E47+F47)/2</f>
        <v>85.94</v>
      </c>
      <c r="H47" s="6" t="s">
        <v>13</v>
      </c>
    </row>
    <row r="48" ht="22" customHeight="1" spans="1:8">
      <c r="A48" s="14">
        <v>2</v>
      </c>
      <c r="B48" s="12"/>
      <c r="C48" s="8" t="s">
        <v>116</v>
      </c>
      <c r="D48" s="8" t="s">
        <v>117</v>
      </c>
      <c r="E48" s="8">
        <v>76</v>
      </c>
      <c r="F48" s="10">
        <v>87.13</v>
      </c>
      <c r="G48" s="11">
        <f t="shared" si="3"/>
        <v>81.565</v>
      </c>
      <c r="H48" s="6" t="s">
        <v>13</v>
      </c>
    </row>
    <row r="49" ht="22" customHeight="1" spans="1:8">
      <c r="A49" s="14">
        <v>3</v>
      </c>
      <c r="B49" s="12"/>
      <c r="C49" s="8" t="s">
        <v>118</v>
      </c>
      <c r="D49" s="8" t="s">
        <v>119</v>
      </c>
      <c r="E49" s="8">
        <v>86</v>
      </c>
      <c r="F49" s="10">
        <v>71.88</v>
      </c>
      <c r="G49" s="11">
        <f t="shared" si="3"/>
        <v>78.94</v>
      </c>
      <c r="H49" s="6"/>
    </row>
    <row r="50" ht="22" customHeight="1" spans="1:8">
      <c r="A50" s="14">
        <v>4</v>
      </c>
      <c r="B50" s="12"/>
      <c r="C50" s="8" t="s">
        <v>120</v>
      </c>
      <c r="D50" s="8" t="s">
        <v>121</v>
      </c>
      <c r="E50" s="8">
        <v>82</v>
      </c>
      <c r="F50" s="10">
        <v>65.5</v>
      </c>
      <c r="G50" s="11">
        <f t="shared" si="3"/>
        <v>73.75</v>
      </c>
      <c r="H50" s="6"/>
    </row>
    <row r="51" ht="22" customHeight="1" spans="1:8">
      <c r="A51" s="14">
        <v>5</v>
      </c>
      <c r="B51" s="13"/>
      <c r="C51" s="8" t="s">
        <v>122</v>
      </c>
      <c r="D51" s="8" t="s">
        <v>123</v>
      </c>
      <c r="E51" s="8">
        <v>77</v>
      </c>
      <c r="F51" s="10">
        <v>68.13</v>
      </c>
      <c r="G51" s="11">
        <f t="shared" si="3"/>
        <v>72.565</v>
      </c>
      <c r="H51" s="6"/>
    </row>
    <row r="52" ht="22" customHeight="1" spans="1:8">
      <c r="A52" s="14">
        <v>1</v>
      </c>
      <c r="B52" s="9" t="s">
        <v>124</v>
      </c>
      <c r="C52" s="8" t="s">
        <v>125</v>
      </c>
      <c r="D52" s="8" t="s">
        <v>126</v>
      </c>
      <c r="E52" s="8">
        <v>74</v>
      </c>
      <c r="F52" s="10">
        <v>85.63</v>
      </c>
      <c r="G52" s="11">
        <f t="shared" si="3"/>
        <v>79.815</v>
      </c>
      <c r="H52" s="6" t="s">
        <v>13</v>
      </c>
    </row>
    <row r="53" ht="22" customHeight="1" spans="1:8">
      <c r="A53" s="14">
        <v>2</v>
      </c>
      <c r="B53" s="12"/>
      <c r="C53" s="8" t="s">
        <v>127</v>
      </c>
      <c r="D53" s="8" t="s">
        <v>128</v>
      </c>
      <c r="E53" s="8">
        <v>79</v>
      </c>
      <c r="F53" s="10">
        <v>80.5</v>
      </c>
      <c r="G53" s="11">
        <f t="shared" si="3"/>
        <v>79.75</v>
      </c>
      <c r="H53" s="6" t="s">
        <v>13</v>
      </c>
    </row>
    <row r="54" ht="21" customHeight="1" spans="1:8">
      <c r="A54" s="14">
        <v>3</v>
      </c>
      <c r="B54" s="12"/>
      <c r="C54" s="8" t="s">
        <v>129</v>
      </c>
      <c r="D54" s="8" t="s">
        <v>130</v>
      </c>
      <c r="E54" s="8">
        <v>79</v>
      </c>
      <c r="F54" s="10">
        <v>78.38</v>
      </c>
      <c r="G54" s="11">
        <f t="shared" si="3"/>
        <v>78.69</v>
      </c>
      <c r="H54" s="6" t="s">
        <v>13</v>
      </c>
    </row>
    <row r="55" ht="22" customHeight="1" spans="1:8">
      <c r="A55" s="14">
        <v>4</v>
      </c>
      <c r="B55" s="12"/>
      <c r="C55" s="8" t="s">
        <v>131</v>
      </c>
      <c r="D55" s="8" t="s">
        <v>132</v>
      </c>
      <c r="E55" s="8">
        <v>76</v>
      </c>
      <c r="F55" s="10">
        <v>79.13</v>
      </c>
      <c r="G55" s="11">
        <f t="shared" si="3"/>
        <v>77.565</v>
      </c>
      <c r="H55" s="6" t="s">
        <v>13</v>
      </c>
    </row>
    <row r="56" ht="22" customHeight="1" spans="1:8">
      <c r="A56" s="14">
        <v>5</v>
      </c>
      <c r="B56" s="12"/>
      <c r="C56" s="8" t="s">
        <v>133</v>
      </c>
      <c r="D56" s="8" t="s">
        <v>134</v>
      </c>
      <c r="E56" s="8">
        <v>76</v>
      </c>
      <c r="F56" s="10">
        <v>78.13</v>
      </c>
      <c r="G56" s="11">
        <f t="shared" si="3"/>
        <v>77.065</v>
      </c>
      <c r="H56" s="6"/>
    </row>
    <row r="57" ht="22" customHeight="1" spans="1:8">
      <c r="A57" s="14">
        <v>6</v>
      </c>
      <c r="B57" s="12"/>
      <c r="C57" s="8" t="s">
        <v>135</v>
      </c>
      <c r="D57" s="8" t="s">
        <v>136</v>
      </c>
      <c r="E57" s="8">
        <v>70</v>
      </c>
      <c r="F57" s="10">
        <v>82.75</v>
      </c>
      <c r="G57" s="11">
        <f t="shared" si="3"/>
        <v>76.375</v>
      </c>
      <c r="H57" s="6"/>
    </row>
    <row r="58" ht="22" customHeight="1" spans="1:8">
      <c r="A58" s="14">
        <v>7</v>
      </c>
      <c r="B58" s="12"/>
      <c r="C58" s="8" t="s">
        <v>137</v>
      </c>
      <c r="D58" s="8" t="s">
        <v>138</v>
      </c>
      <c r="E58" s="8">
        <v>71</v>
      </c>
      <c r="F58" s="10">
        <v>81</v>
      </c>
      <c r="G58" s="11">
        <f t="shared" si="3"/>
        <v>76</v>
      </c>
      <c r="H58" s="6"/>
    </row>
    <row r="59" ht="22" customHeight="1" spans="1:8">
      <c r="A59" s="14">
        <v>8</v>
      </c>
      <c r="B59" s="12"/>
      <c r="C59" s="8" t="s">
        <v>139</v>
      </c>
      <c r="D59" s="8" t="s">
        <v>140</v>
      </c>
      <c r="E59" s="8">
        <v>72</v>
      </c>
      <c r="F59" s="10">
        <v>79.13</v>
      </c>
      <c r="G59" s="11">
        <f t="shared" si="3"/>
        <v>75.565</v>
      </c>
      <c r="H59" s="6"/>
    </row>
    <row r="60" ht="22" customHeight="1" spans="1:8">
      <c r="A60" s="14">
        <v>9</v>
      </c>
      <c r="B60" s="12"/>
      <c r="C60" s="8" t="s">
        <v>141</v>
      </c>
      <c r="D60" s="8" t="s">
        <v>142</v>
      </c>
      <c r="E60" s="8">
        <v>75</v>
      </c>
      <c r="F60" s="10">
        <v>71.13</v>
      </c>
      <c r="G60" s="11">
        <f t="shared" si="3"/>
        <v>73.065</v>
      </c>
      <c r="H60" s="6"/>
    </row>
    <row r="61" ht="22" customHeight="1" spans="1:8">
      <c r="A61" s="14">
        <v>10</v>
      </c>
      <c r="B61" s="12"/>
      <c r="C61" s="8" t="s">
        <v>143</v>
      </c>
      <c r="D61" s="8" t="s">
        <v>144</v>
      </c>
      <c r="E61" s="8">
        <v>67</v>
      </c>
      <c r="F61" s="10">
        <v>74.25</v>
      </c>
      <c r="G61" s="11">
        <f t="shared" si="3"/>
        <v>70.625</v>
      </c>
      <c r="H61" s="6"/>
    </row>
    <row r="62" ht="21" customHeight="1" spans="1:8">
      <c r="A62" s="14">
        <v>11</v>
      </c>
      <c r="B62" s="13"/>
      <c r="C62" s="8" t="s">
        <v>145</v>
      </c>
      <c r="D62" s="8" t="s">
        <v>146</v>
      </c>
      <c r="E62" s="8">
        <v>67</v>
      </c>
      <c r="F62" s="10">
        <v>73.38</v>
      </c>
      <c r="G62" s="11">
        <f t="shared" si="3"/>
        <v>70.19</v>
      </c>
      <c r="H62" s="6"/>
    </row>
    <row r="63" ht="21" customHeight="1" spans="1:8">
      <c r="A63" s="14">
        <v>1</v>
      </c>
      <c r="B63" s="9" t="s">
        <v>147</v>
      </c>
      <c r="C63" s="8" t="s">
        <v>148</v>
      </c>
      <c r="D63" s="8" t="s">
        <v>149</v>
      </c>
      <c r="E63" s="8" t="s">
        <v>12</v>
      </c>
      <c r="F63" s="10">
        <v>86.25</v>
      </c>
      <c r="G63" s="11">
        <f t="shared" ref="G63:G65" si="4">F63</f>
        <v>86.25</v>
      </c>
      <c r="H63" s="6" t="s">
        <v>13</v>
      </c>
    </row>
    <row r="64" ht="21" customHeight="1" spans="1:8">
      <c r="A64" s="14">
        <v>2</v>
      </c>
      <c r="B64" s="13"/>
      <c r="C64" s="8" t="s">
        <v>150</v>
      </c>
      <c r="D64" s="8" t="s">
        <v>151</v>
      </c>
      <c r="E64" s="8" t="s">
        <v>12</v>
      </c>
      <c r="F64" s="10">
        <v>78.63</v>
      </c>
      <c r="G64" s="11">
        <f t="shared" si="4"/>
        <v>78.63</v>
      </c>
      <c r="H64" s="6" t="s">
        <v>13</v>
      </c>
    </row>
    <row r="65" ht="36" customHeight="1" spans="1:8">
      <c r="A65" s="14">
        <v>1</v>
      </c>
      <c r="B65" s="15" t="s">
        <v>152</v>
      </c>
      <c r="C65" s="8" t="s">
        <v>153</v>
      </c>
      <c r="D65" s="8" t="s">
        <v>154</v>
      </c>
      <c r="E65" s="8" t="s">
        <v>12</v>
      </c>
      <c r="F65" s="10">
        <v>80.63</v>
      </c>
      <c r="G65" s="11">
        <f t="shared" si="4"/>
        <v>80.63</v>
      </c>
      <c r="H65" s="6" t="s">
        <v>13</v>
      </c>
    </row>
    <row r="66" ht="21" customHeight="1" spans="1:8">
      <c r="A66" s="14">
        <v>1</v>
      </c>
      <c r="B66" s="9" t="s">
        <v>155</v>
      </c>
      <c r="C66" s="8" t="s">
        <v>156</v>
      </c>
      <c r="D66" s="8" t="s">
        <v>157</v>
      </c>
      <c r="E66" s="8">
        <v>74</v>
      </c>
      <c r="F66" s="10">
        <v>85.38</v>
      </c>
      <c r="G66" s="11">
        <f t="shared" ref="G55:G104" si="5">(E66+F66)/2</f>
        <v>79.69</v>
      </c>
      <c r="H66" s="6" t="s">
        <v>13</v>
      </c>
    </row>
    <row r="67" ht="21" customHeight="1" spans="1:8">
      <c r="A67" s="14">
        <v>2</v>
      </c>
      <c r="B67" s="12"/>
      <c r="C67" s="8" t="s">
        <v>158</v>
      </c>
      <c r="D67" s="8" t="s">
        <v>159</v>
      </c>
      <c r="E67" s="8">
        <v>68</v>
      </c>
      <c r="F67" s="10">
        <v>51.63</v>
      </c>
      <c r="G67" s="11">
        <f t="shared" si="5"/>
        <v>59.815</v>
      </c>
      <c r="H67" s="6"/>
    </row>
    <row r="68" ht="21" customHeight="1" spans="1:8">
      <c r="A68" s="14">
        <v>3</v>
      </c>
      <c r="B68" s="12"/>
      <c r="C68" s="8" t="s">
        <v>160</v>
      </c>
      <c r="D68" s="8" t="s">
        <v>161</v>
      </c>
      <c r="E68" s="8">
        <v>60</v>
      </c>
      <c r="F68" s="10">
        <v>55.88</v>
      </c>
      <c r="G68" s="11">
        <f t="shared" si="5"/>
        <v>57.94</v>
      </c>
      <c r="H68" s="6"/>
    </row>
    <row r="69" ht="21" customHeight="1" spans="1:8">
      <c r="A69" s="14">
        <v>4</v>
      </c>
      <c r="B69" s="12"/>
      <c r="C69" s="8" t="s">
        <v>162</v>
      </c>
      <c r="D69" s="8" t="s">
        <v>163</v>
      </c>
      <c r="E69" s="8">
        <v>56</v>
      </c>
      <c r="F69" s="10">
        <v>54.88</v>
      </c>
      <c r="G69" s="11">
        <f t="shared" si="5"/>
        <v>55.44</v>
      </c>
      <c r="H69" s="6"/>
    </row>
    <row r="70" ht="21" customHeight="1" spans="1:8">
      <c r="A70" s="14">
        <v>5</v>
      </c>
      <c r="B70" s="12"/>
      <c r="C70" s="8" t="s">
        <v>164</v>
      </c>
      <c r="D70" s="8" t="s">
        <v>165</v>
      </c>
      <c r="E70" s="8">
        <v>49</v>
      </c>
      <c r="F70" s="10">
        <v>57.5</v>
      </c>
      <c r="G70" s="11">
        <f t="shared" si="5"/>
        <v>53.25</v>
      </c>
      <c r="H70" s="6"/>
    </row>
    <row r="71" ht="21" customHeight="1" spans="1:8">
      <c r="A71" s="14">
        <v>6</v>
      </c>
      <c r="B71" s="13"/>
      <c r="C71" s="8" t="s">
        <v>166</v>
      </c>
      <c r="D71" s="8" t="s">
        <v>167</v>
      </c>
      <c r="E71" s="8">
        <v>67</v>
      </c>
      <c r="F71" s="10" t="s">
        <v>168</v>
      </c>
      <c r="G71" s="11">
        <f>E71/2</f>
        <v>33.5</v>
      </c>
      <c r="H71" s="6"/>
    </row>
    <row r="72" ht="21" customHeight="1" spans="1:8">
      <c r="A72" s="14">
        <v>1</v>
      </c>
      <c r="B72" s="9" t="s">
        <v>169</v>
      </c>
      <c r="C72" s="8" t="s">
        <v>170</v>
      </c>
      <c r="D72" s="8" t="s">
        <v>171</v>
      </c>
      <c r="E72" s="8">
        <v>72</v>
      </c>
      <c r="F72" s="10">
        <v>84.38</v>
      </c>
      <c r="G72" s="11">
        <f t="shared" si="5"/>
        <v>78.19</v>
      </c>
      <c r="H72" s="6" t="s">
        <v>13</v>
      </c>
    </row>
    <row r="73" ht="21" customHeight="1" spans="1:8">
      <c r="A73" s="14">
        <v>2</v>
      </c>
      <c r="B73" s="12"/>
      <c r="C73" s="8" t="s">
        <v>172</v>
      </c>
      <c r="D73" s="8" t="s">
        <v>173</v>
      </c>
      <c r="E73" s="8">
        <v>72</v>
      </c>
      <c r="F73" s="10">
        <v>82.5</v>
      </c>
      <c r="G73" s="11">
        <f t="shared" si="5"/>
        <v>77.25</v>
      </c>
      <c r="H73" s="6" t="s">
        <v>13</v>
      </c>
    </row>
    <row r="74" ht="21" customHeight="1" spans="1:8">
      <c r="A74" s="14">
        <v>3</v>
      </c>
      <c r="B74" s="12"/>
      <c r="C74" s="8" t="s">
        <v>174</v>
      </c>
      <c r="D74" s="8" t="s">
        <v>175</v>
      </c>
      <c r="E74" s="8">
        <v>66</v>
      </c>
      <c r="F74" s="10">
        <v>79.63</v>
      </c>
      <c r="G74" s="11">
        <f t="shared" si="5"/>
        <v>72.815</v>
      </c>
      <c r="H74" s="6" t="s">
        <v>13</v>
      </c>
    </row>
    <row r="75" ht="21" customHeight="1" spans="1:8">
      <c r="A75" s="14">
        <v>4</v>
      </c>
      <c r="B75" s="12"/>
      <c r="C75" s="8" t="s">
        <v>176</v>
      </c>
      <c r="D75" s="8" t="s">
        <v>177</v>
      </c>
      <c r="E75" s="8">
        <v>62</v>
      </c>
      <c r="F75" s="10">
        <v>83</v>
      </c>
      <c r="G75" s="11">
        <f t="shared" si="5"/>
        <v>72.5</v>
      </c>
      <c r="H75" s="6" t="s">
        <v>13</v>
      </c>
    </row>
    <row r="76" ht="21" customHeight="1" spans="1:8">
      <c r="A76" s="14">
        <v>5</v>
      </c>
      <c r="B76" s="12"/>
      <c r="C76" s="8" t="s">
        <v>178</v>
      </c>
      <c r="D76" s="8" t="s">
        <v>179</v>
      </c>
      <c r="E76" s="8">
        <v>65</v>
      </c>
      <c r="F76" s="10">
        <v>74.38</v>
      </c>
      <c r="G76" s="11">
        <f t="shared" si="5"/>
        <v>69.69</v>
      </c>
      <c r="H76" s="6" t="s">
        <v>13</v>
      </c>
    </row>
    <row r="77" ht="21" customHeight="1" spans="1:8">
      <c r="A77" s="14">
        <v>6</v>
      </c>
      <c r="B77" s="12"/>
      <c r="C77" s="8" t="s">
        <v>180</v>
      </c>
      <c r="D77" s="8" t="s">
        <v>181</v>
      </c>
      <c r="E77" s="8">
        <v>65</v>
      </c>
      <c r="F77" s="10">
        <v>73.5</v>
      </c>
      <c r="G77" s="11">
        <f t="shared" si="5"/>
        <v>69.25</v>
      </c>
      <c r="H77" s="6" t="s">
        <v>13</v>
      </c>
    </row>
    <row r="78" ht="21" customHeight="1" spans="1:8">
      <c r="A78" s="14">
        <v>7</v>
      </c>
      <c r="B78" s="12"/>
      <c r="C78" s="8" t="s">
        <v>182</v>
      </c>
      <c r="D78" s="8" t="s">
        <v>183</v>
      </c>
      <c r="E78" s="8">
        <v>69</v>
      </c>
      <c r="F78" s="10">
        <v>69.38</v>
      </c>
      <c r="G78" s="11">
        <f t="shared" si="5"/>
        <v>69.19</v>
      </c>
      <c r="H78" s="6" t="s">
        <v>13</v>
      </c>
    </row>
    <row r="79" ht="21" customHeight="1" spans="1:8">
      <c r="A79" s="14">
        <v>8</v>
      </c>
      <c r="B79" s="12"/>
      <c r="C79" s="8" t="s">
        <v>184</v>
      </c>
      <c r="D79" s="8" t="s">
        <v>185</v>
      </c>
      <c r="E79" s="8">
        <v>58</v>
      </c>
      <c r="F79" s="10">
        <v>79.13</v>
      </c>
      <c r="G79" s="11">
        <f t="shared" si="5"/>
        <v>68.565</v>
      </c>
      <c r="H79" s="6" t="s">
        <v>13</v>
      </c>
    </row>
    <row r="80" ht="21" customHeight="1" spans="1:8">
      <c r="A80" s="14">
        <v>9</v>
      </c>
      <c r="B80" s="12"/>
      <c r="C80" s="8" t="s">
        <v>186</v>
      </c>
      <c r="D80" s="8" t="s">
        <v>187</v>
      </c>
      <c r="E80" s="8">
        <v>62</v>
      </c>
      <c r="F80" s="10">
        <v>72.5</v>
      </c>
      <c r="G80" s="11">
        <f t="shared" si="5"/>
        <v>67.25</v>
      </c>
      <c r="H80" s="6"/>
    </row>
    <row r="81" ht="21" customHeight="1" spans="1:8">
      <c r="A81" s="14">
        <v>10</v>
      </c>
      <c r="B81" s="12"/>
      <c r="C81" s="8" t="s">
        <v>188</v>
      </c>
      <c r="D81" s="8" t="s">
        <v>189</v>
      </c>
      <c r="E81" s="8">
        <v>60</v>
      </c>
      <c r="F81" s="10">
        <v>72.13</v>
      </c>
      <c r="G81" s="11">
        <f t="shared" si="5"/>
        <v>66.065</v>
      </c>
      <c r="H81" s="6"/>
    </row>
    <row r="82" ht="21" customHeight="1" spans="1:8">
      <c r="A82" s="14">
        <v>11</v>
      </c>
      <c r="B82" s="12"/>
      <c r="C82" s="8" t="s">
        <v>190</v>
      </c>
      <c r="D82" s="8" t="s">
        <v>191</v>
      </c>
      <c r="E82" s="8">
        <v>57</v>
      </c>
      <c r="F82" s="10">
        <v>73.5</v>
      </c>
      <c r="G82" s="11">
        <f t="shared" si="5"/>
        <v>65.25</v>
      </c>
      <c r="H82" s="6"/>
    </row>
    <row r="83" ht="21" customHeight="1" spans="1:8">
      <c r="A83" s="14">
        <v>12</v>
      </c>
      <c r="B83" s="12"/>
      <c r="C83" s="8" t="s">
        <v>192</v>
      </c>
      <c r="D83" s="8" t="s">
        <v>193</v>
      </c>
      <c r="E83" s="8">
        <v>59</v>
      </c>
      <c r="F83" s="10">
        <v>69.75</v>
      </c>
      <c r="G83" s="11">
        <f t="shared" si="5"/>
        <v>64.375</v>
      </c>
      <c r="H83" s="6"/>
    </row>
    <row r="84" ht="21" customHeight="1" spans="1:8">
      <c r="A84" s="14">
        <v>13</v>
      </c>
      <c r="B84" s="12"/>
      <c r="C84" s="8" t="s">
        <v>194</v>
      </c>
      <c r="D84" s="8" t="s">
        <v>195</v>
      </c>
      <c r="E84" s="8">
        <v>62</v>
      </c>
      <c r="F84" s="10">
        <v>64.38</v>
      </c>
      <c r="G84" s="11">
        <f t="shared" si="5"/>
        <v>63.19</v>
      </c>
      <c r="H84" s="6"/>
    </row>
    <row r="85" ht="21" customHeight="1" spans="1:8">
      <c r="A85" s="14">
        <v>14</v>
      </c>
      <c r="B85" s="12"/>
      <c r="C85" s="8" t="s">
        <v>196</v>
      </c>
      <c r="D85" s="8" t="s">
        <v>197</v>
      </c>
      <c r="E85" s="8">
        <v>58</v>
      </c>
      <c r="F85" s="10">
        <v>65</v>
      </c>
      <c r="G85" s="11">
        <f t="shared" si="5"/>
        <v>61.5</v>
      </c>
      <c r="H85" s="6"/>
    </row>
    <row r="86" ht="21" customHeight="1" spans="1:8">
      <c r="A86" s="14">
        <v>15</v>
      </c>
      <c r="B86" s="13"/>
      <c r="C86" s="8" t="s">
        <v>198</v>
      </c>
      <c r="D86" s="8" t="s">
        <v>199</v>
      </c>
      <c r="E86" s="8">
        <v>56</v>
      </c>
      <c r="F86" s="10">
        <v>65.13</v>
      </c>
      <c r="G86" s="11">
        <f t="shared" si="5"/>
        <v>60.565</v>
      </c>
      <c r="H86" s="6"/>
    </row>
    <row r="87" ht="21" customHeight="1" spans="1:8">
      <c r="A87" s="14">
        <v>1</v>
      </c>
      <c r="B87" s="9" t="s">
        <v>200</v>
      </c>
      <c r="C87" s="8" t="s">
        <v>201</v>
      </c>
      <c r="D87" s="8" t="s">
        <v>202</v>
      </c>
      <c r="E87" s="8">
        <v>82</v>
      </c>
      <c r="F87" s="10">
        <v>86.57</v>
      </c>
      <c r="G87" s="11">
        <f t="shared" si="5"/>
        <v>84.285</v>
      </c>
      <c r="H87" s="6" t="s">
        <v>13</v>
      </c>
    </row>
    <row r="88" ht="21" customHeight="1" spans="1:8">
      <c r="A88" s="14">
        <v>2</v>
      </c>
      <c r="B88" s="12"/>
      <c r="C88" s="8" t="s">
        <v>203</v>
      </c>
      <c r="D88" s="8" t="s">
        <v>204</v>
      </c>
      <c r="E88" s="8">
        <v>80</v>
      </c>
      <c r="F88" s="10">
        <v>82.86</v>
      </c>
      <c r="G88" s="11">
        <f t="shared" si="5"/>
        <v>81.43</v>
      </c>
      <c r="H88" s="6" t="s">
        <v>13</v>
      </c>
    </row>
    <row r="89" ht="21" customHeight="1" spans="1:8">
      <c r="A89" s="14">
        <v>3</v>
      </c>
      <c r="B89" s="12"/>
      <c r="C89" s="8" t="s">
        <v>205</v>
      </c>
      <c r="D89" s="8" t="s">
        <v>206</v>
      </c>
      <c r="E89" s="8">
        <v>79</v>
      </c>
      <c r="F89" s="10">
        <v>83.29</v>
      </c>
      <c r="G89" s="11">
        <f t="shared" si="5"/>
        <v>81.145</v>
      </c>
      <c r="H89" s="6" t="s">
        <v>13</v>
      </c>
    </row>
    <row r="90" ht="21" customHeight="1" spans="1:8">
      <c r="A90" s="14">
        <v>4</v>
      </c>
      <c r="B90" s="12"/>
      <c r="C90" s="8" t="s">
        <v>207</v>
      </c>
      <c r="D90" s="8" t="s">
        <v>208</v>
      </c>
      <c r="E90" s="8">
        <v>73</v>
      </c>
      <c r="F90" s="10">
        <v>88.14</v>
      </c>
      <c r="G90" s="11">
        <f t="shared" si="5"/>
        <v>80.57</v>
      </c>
      <c r="H90" s="6" t="s">
        <v>13</v>
      </c>
    </row>
    <row r="91" ht="21" customHeight="1" spans="1:8">
      <c r="A91" s="14">
        <v>5</v>
      </c>
      <c r="B91" s="12"/>
      <c r="C91" s="8" t="s">
        <v>209</v>
      </c>
      <c r="D91" s="8" t="s">
        <v>210</v>
      </c>
      <c r="E91" s="8">
        <v>78</v>
      </c>
      <c r="F91" s="10">
        <v>82.57</v>
      </c>
      <c r="G91" s="11">
        <f t="shared" si="5"/>
        <v>80.285</v>
      </c>
      <c r="H91" s="6" t="s">
        <v>13</v>
      </c>
    </row>
    <row r="92" ht="21" customHeight="1" spans="1:8">
      <c r="A92" s="14">
        <v>6</v>
      </c>
      <c r="B92" s="12"/>
      <c r="C92" s="8" t="s">
        <v>211</v>
      </c>
      <c r="D92" s="8" t="s">
        <v>212</v>
      </c>
      <c r="E92" s="8">
        <v>79</v>
      </c>
      <c r="F92" s="10">
        <v>79.57</v>
      </c>
      <c r="G92" s="11">
        <f t="shared" si="5"/>
        <v>79.285</v>
      </c>
      <c r="H92" s="6" t="s">
        <v>13</v>
      </c>
    </row>
    <row r="93" ht="21" customHeight="1" spans="1:8">
      <c r="A93" s="14">
        <v>7</v>
      </c>
      <c r="B93" s="12"/>
      <c r="C93" s="8" t="s">
        <v>213</v>
      </c>
      <c r="D93" s="8" t="s">
        <v>171</v>
      </c>
      <c r="E93" s="8">
        <v>75</v>
      </c>
      <c r="F93" s="10">
        <v>82</v>
      </c>
      <c r="G93" s="11">
        <f t="shared" si="5"/>
        <v>78.5</v>
      </c>
      <c r="H93" s="6" t="s">
        <v>13</v>
      </c>
    </row>
    <row r="94" ht="21" customHeight="1" spans="1:8">
      <c r="A94" s="14">
        <v>8</v>
      </c>
      <c r="B94" s="12"/>
      <c r="C94" s="8" t="s">
        <v>214</v>
      </c>
      <c r="D94" s="8" t="s">
        <v>215</v>
      </c>
      <c r="E94" s="8">
        <v>73</v>
      </c>
      <c r="F94" s="10">
        <v>83.86</v>
      </c>
      <c r="G94" s="11">
        <f t="shared" si="5"/>
        <v>78.43</v>
      </c>
      <c r="H94" s="6" t="s">
        <v>13</v>
      </c>
    </row>
    <row r="95" ht="21" customHeight="1" spans="1:8">
      <c r="A95" s="14">
        <v>9</v>
      </c>
      <c r="B95" s="12"/>
      <c r="C95" s="8" t="s">
        <v>216</v>
      </c>
      <c r="D95" s="8" t="s">
        <v>217</v>
      </c>
      <c r="E95" s="8">
        <v>76</v>
      </c>
      <c r="F95" s="10">
        <v>77.86</v>
      </c>
      <c r="G95" s="11">
        <f t="shared" si="5"/>
        <v>76.93</v>
      </c>
      <c r="H95" s="6"/>
    </row>
    <row r="96" ht="21" customHeight="1" spans="1:8">
      <c r="A96" s="14">
        <v>10</v>
      </c>
      <c r="B96" s="12"/>
      <c r="C96" s="8" t="s">
        <v>218</v>
      </c>
      <c r="D96" s="8" t="s">
        <v>219</v>
      </c>
      <c r="E96" s="8">
        <v>79</v>
      </c>
      <c r="F96" s="10">
        <v>74.71</v>
      </c>
      <c r="G96" s="11">
        <f t="shared" si="5"/>
        <v>76.855</v>
      </c>
      <c r="H96" s="6"/>
    </row>
    <row r="97" ht="21" customHeight="1" spans="1:8">
      <c r="A97" s="14">
        <v>11</v>
      </c>
      <c r="B97" s="12"/>
      <c r="C97" s="8" t="s">
        <v>220</v>
      </c>
      <c r="D97" s="8" t="s">
        <v>221</v>
      </c>
      <c r="E97" s="8">
        <v>73</v>
      </c>
      <c r="F97" s="10">
        <v>80</v>
      </c>
      <c r="G97" s="11">
        <f t="shared" si="5"/>
        <v>76.5</v>
      </c>
      <c r="H97" s="6"/>
    </row>
    <row r="98" ht="21" customHeight="1" spans="1:8">
      <c r="A98" s="14">
        <v>12</v>
      </c>
      <c r="B98" s="12"/>
      <c r="C98" s="8" t="s">
        <v>222</v>
      </c>
      <c r="D98" s="8" t="s">
        <v>223</v>
      </c>
      <c r="E98" s="8">
        <v>77</v>
      </c>
      <c r="F98" s="10">
        <v>71.43</v>
      </c>
      <c r="G98" s="11">
        <f t="shared" si="5"/>
        <v>74.215</v>
      </c>
      <c r="H98" s="6"/>
    </row>
    <row r="99" ht="21" customHeight="1" spans="1:8">
      <c r="A99" s="14">
        <v>13</v>
      </c>
      <c r="B99" s="12"/>
      <c r="C99" s="8" t="s">
        <v>224</v>
      </c>
      <c r="D99" s="8" t="s">
        <v>225</v>
      </c>
      <c r="E99" s="8">
        <v>78</v>
      </c>
      <c r="F99" s="10">
        <v>70.29</v>
      </c>
      <c r="G99" s="11">
        <f t="shared" si="5"/>
        <v>74.145</v>
      </c>
      <c r="H99" s="6"/>
    </row>
    <row r="100" ht="21" customHeight="1" spans="1:8">
      <c r="A100" s="14">
        <v>14</v>
      </c>
      <c r="B100" s="12"/>
      <c r="C100" s="8" t="s">
        <v>226</v>
      </c>
      <c r="D100" s="8" t="s">
        <v>227</v>
      </c>
      <c r="E100" s="8">
        <v>73</v>
      </c>
      <c r="F100" s="10">
        <v>74.71</v>
      </c>
      <c r="G100" s="11">
        <f t="shared" si="5"/>
        <v>73.855</v>
      </c>
      <c r="H100" s="6"/>
    </row>
    <row r="101" ht="21" customHeight="1" spans="1:8">
      <c r="A101" s="14">
        <v>15</v>
      </c>
      <c r="B101" s="12"/>
      <c r="C101" s="8" t="s">
        <v>228</v>
      </c>
      <c r="D101" s="8" t="s">
        <v>229</v>
      </c>
      <c r="E101" s="8">
        <v>74</v>
      </c>
      <c r="F101" s="10">
        <v>73.57</v>
      </c>
      <c r="G101" s="11">
        <f t="shared" si="5"/>
        <v>73.785</v>
      </c>
      <c r="H101" s="6"/>
    </row>
    <row r="102" ht="21" customHeight="1" spans="1:8">
      <c r="A102" s="14">
        <v>16</v>
      </c>
      <c r="B102" s="12"/>
      <c r="C102" s="8" t="s">
        <v>230</v>
      </c>
      <c r="D102" s="8" t="s">
        <v>231</v>
      </c>
      <c r="E102" s="8">
        <v>75</v>
      </c>
      <c r="F102" s="10">
        <v>70.57</v>
      </c>
      <c r="G102" s="11">
        <f t="shared" si="5"/>
        <v>72.785</v>
      </c>
      <c r="H102" s="6"/>
    </row>
    <row r="103" ht="21" customHeight="1" spans="1:8">
      <c r="A103" s="14">
        <v>17</v>
      </c>
      <c r="B103" s="12"/>
      <c r="C103" s="8" t="s">
        <v>232</v>
      </c>
      <c r="D103" s="8" t="s">
        <v>233</v>
      </c>
      <c r="E103" s="8">
        <v>73</v>
      </c>
      <c r="F103" s="10">
        <v>71.86</v>
      </c>
      <c r="G103" s="11">
        <f t="shared" si="5"/>
        <v>72.43</v>
      </c>
      <c r="H103" s="6"/>
    </row>
    <row r="104" ht="21" customHeight="1" spans="1:8">
      <c r="A104" s="14">
        <v>18</v>
      </c>
      <c r="B104" s="13"/>
      <c r="C104" s="8" t="s">
        <v>234</v>
      </c>
      <c r="D104" s="8" t="s">
        <v>235</v>
      </c>
      <c r="E104" s="8">
        <v>74</v>
      </c>
      <c r="F104" s="10">
        <v>63.14</v>
      </c>
      <c r="G104" s="11">
        <f t="shared" si="5"/>
        <v>68.57</v>
      </c>
      <c r="H104" s="6"/>
    </row>
    <row r="105" ht="27" customHeight="1" spans="1:1">
      <c r="A105" t="s">
        <v>236</v>
      </c>
    </row>
  </sheetData>
  <autoFilter ref="A2:AI105">
    <extLst/>
  </autoFilter>
  <sortState ref="A48:I62">
    <sortCondition ref="G48:G62" descending="1"/>
  </sortState>
  <mergeCells count="16">
    <mergeCell ref="A1:H1"/>
    <mergeCell ref="B3:B10"/>
    <mergeCell ref="B14:B17"/>
    <mergeCell ref="B19:B20"/>
    <mergeCell ref="B21:B22"/>
    <mergeCell ref="B23:B24"/>
    <mergeCell ref="B25:B33"/>
    <mergeCell ref="B34:B36"/>
    <mergeCell ref="B37:B43"/>
    <mergeCell ref="B45:B46"/>
    <mergeCell ref="B47:B51"/>
    <mergeCell ref="B52:B62"/>
    <mergeCell ref="B63:B64"/>
    <mergeCell ref="B66:B71"/>
    <mergeCell ref="B72:B86"/>
    <mergeCell ref="B87:B104"/>
  </mergeCells>
  <printOptions horizontalCentered="1"/>
  <pageMargins left="0.306944444444444" right="0.306944444444444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考务信息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2021-10-18T06:20:00Z</dcterms:created>
  <dcterms:modified xsi:type="dcterms:W3CDTF">2022-07-04T02:30:51Z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270690416DCB4EB582B4C4724E7D5545</vt:lpwstr>
  </property>
  <property fmtid="{D5CDD505-2E9C-101B-9397-08002B2CF9AE}" pid="3" name="KSOProductBuildVer">
    <vt:lpwstr>2052-11.1.0.11830</vt:lpwstr>
  </property>
</Properties>
</file>