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成绩公示表" sheetId="7" r:id="rId1"/>
  </sheets>
  <definedNames>
    <definedName name="_xlnm._FilterDatabase" localSheetId="0" hidden="1">成绩公示表!$A$1:$N$216</definedName>
    <definedName name="_xlnm.Print_Titles" localSheetId="0">成绩公示表!$1:$2</definedName>
  </definedNames>
  <calcPr calcId="144525" fullPrecision="0"/>
</workbook>
</file>

<file path=xl/sharedStrings.xml><?xml version="1.0" encoding="utf-8"?>
<sst xmlns="http://schemas.openxmlformats.org/spreadsheetml/2006/main" count="486" uniqueCount="262">
  <si>
    <t>盘锦市中心医院2022年面向社会公开招聘合同制工作人员总成绩公示及体检人员名单</t>
  </si>
  <si>
    <t>序号</t>
  </si>
  <si>
    <t>申报岗位</t>
  </si>
  <si>
    <t>计划招聘岗位数</t>
  </si>
  <si>
    <t>姓名</t>
  </si>
  <si>
    <t>笔试    成绩</t>
  </si>
  <si>
    <t>加分</t>
  </si>
  <si>
    <t>最终笔试成绩</t>
  </si>
  <si>
    <t>笔试加权</t>
  </si>
  <si>
    <t>面试成绩</t>
  </si>
  <si>
    <t>面试加权</t>
  </si>
  <si>
    <t>总成绩</t>
  </si>
  <si>
    <t>加试成绩</t>
  </si>
  <si>
    <t>岗位排名</t>
  </si>
  <si>
    <t>是否进入    体检</t>
  </si>
  <si>
    <t>感染性疾病科医生</t>
  </si>
  <si>
    <t>刘胜男</t>
  </si>
  <si>
    <t>是</t>
  </si>
  <si>
    <t>汲昊楠</t>
  </si>
  <si>
    <t>创面修复外科医生</t>
  </si>
  <si>
    <t>毛天奇</t>
  </si>
  <si>
    <t>临床营养科医生</t>
  </si>
  <si>
    <t>张露露</t>
  </si>
  <si>
    <t>康复医学科医生</t>
  </si>
  <si>
    <t>解欢</t>
  </si>
  <si>
    <t>张然</t>
  </si>
  <si>
    <t>崔文秀</t>
  </si>
  <si>
    <t>吕胜男</t>
  </si>
  <si>
    <t>李雨昕</t>
  </si>
  <si>
    <t>康复医学科针灸医生</t>
  </si>
  <si>
    <t>季微</t>
  </si>
  <si>
    <t>侯佳秀</t>
  </si>
  <si>
    <t>李佳凝</t>
  </si>
  <si>
    <t>阚小晴</t>
  </si>
  <si>
    <t>谢朝阳</t>
  </si>
  <si>
    <t>于书翔</t>
  </si>
  <si>
    <t>杨舒媛</t>
  </si>
  <si>
    <t>否</t>
  </si>
  <si>
    <t>康复医学科技师</t>
  </si>
  <si>
    <t>许歆</t>
  </si>
  <si>
    <t>郑百骥</t>
  </si>
  <si>
    <t>于佳鑫</t>
  </si>
  <si>
    <t>徐成成</t>
  </si>
  <si>
    <t>李安宁</t>
  </si>
  <si>
    <t>皮宇</t>
  </si>
  <si>
    <t>赵晶晶</t>
  </si>
  <si>
    <t>高禄</t>
  </si>
  <si>
    <t>张金杨</t>
  </si>
  <si>
    <t>王佳</t>
  </si>
  <si>
    <t>王雪菊</t>
  </si>
  <si>
    <t>聂鑫媛</t>
  </si>
  <si>
    <t>病理科技师</t>
  </si>
  <si>
    <t>李星儒</t>
  </si>
  <si>
    <t>温雨嘉</t>
  </si>
  <si>
    <t>超声科医生</t>
  </si>
  <si>
    <t>邵佳美</t>
  </si>
  <si>
    <t>放射线科医生</t>
  </si>
  <si>
    <t>王天聪</t>
  </si>
  <si>
    <t>放射线科技师</t>
  </si>
  <si>
    <t>孙萌</t>
  </si>
  <si>
    <t>常宇</t>
  </si>
  <si>
    <t>刘悦</t>
  </si>
  <si>
    <t>刘佳鑫</t>
  </si>
  <si>
    <t>王楠</t>
  </si>
  <si>
    <t>曹鑫</t>
  </si>
  <si>
    <t>辅助生殖门诊IVF实验室技师</t>
  </si>
  <si>
    <t>徐龑飞</t>
  </si>
  <si>
    <t>精准医学实验室技师</t>
  </si>
  <si>
    <t>邓江宁</t>
  </si>
  <si>
    <t>田琦</t>
  </si>
  <si>
    <t>吴楠</t>
  </si>
  <si>
    <t>缺考</t>
  </si>
  <si>
    <t>药事部药局药剂师</t>
  </si>
  <si>
    <t>王刚</t>
  </si>
  <si>
    <t>常英杰</t>
  </si>
  <si>
    <t>杨晓旭</t>
  </si>
  <si>
    <t>吴童</t>
  </si>
  <si>
    <t>孙宇雪</t>
  </si>
  <si>
    <t>张伟玲</t>
  </si>
  <si>
    <t>郭宁娜</t>
  </si>
  <si>
    <t>隋佳羽</t>
  </si>
  <si>
    <t>付婉棋</t>
  </si>
  <si>
    <t>王新蕊</t>
  </si>
  <si>
    <t>赵迪</t>
  </si>
  <si>
    <t>刘亚楠</t>
  </si>
  <si>
    <t>李晗</t>
  </si>
  <si>
    <t>薄凤娇</t>
  </si>
  <si>
    <t>李琼</t>
  </si>
  <si>
    <t>范菁菁</t>
  </si>
  <si>
    <t>姜帆</t>
  </si>
  <si>
    <t>赵程程</t>
  </si>
  <si>
    <t>信息管理部软件工程师</t>
  </si>
  <si>
    <t>孙梓馨</t>
  </si>
  <si>
    <t>杨凯翔</t>
  </si>
  <si>
    <t>王晶晶</t>
  </si>
  <si>
    <t>黄达</t>
  </si>
  <si>
    <t>田泽坤</t>
  </si>
  <si>
    <t>姜楠</t>
  </si>
  <si>
    <t>胡成伟</t>
  </si>
  <si>
    <t>医务部职员</t>
  </si>
  <si>
    <t>王红</t>
  </si>
  <si>
    <t>孙宇</t>
  </si>
  <si>
    <t>马超</t>
  </si>
  <si>
    <t>病案室医疗编码员</t>
  </si>
  <si>
    <t>赵玉山</t>
  </si>
  <si>
    <t>朱颖</t>
  </si>
  <si>
    <t>陈薇</t>
  </si>
  <si>
    <t>刘思慧</t>
  </si>
  <si>
    <t>魏佳</t>
  </si>
  <si>
    <t>李成</t>
  </si>
  <si>
    <t>王蕊</t>
  </si>
  <si>
    <t>王冰</t>
  </si>
  <si>
    <t>卢静函</t>
  </si>
  <si>
    <t>病案室医保编码员</t>
  </si>
  <si>
    <t>苏蕾</t>
  </si>
  <si>
    <t>罗雪</t>
  </si>
  <si>
    <t>安全保卫部职员</t>
  </si>
  <si>
    <t>张业欣</t>
  </si>
  <si>
    <t>刘明达</t>
  </si>
  <si>
    <t>辽河院区综合内科医生</t>
  </si>
  <si>
    <t>申丹</t>
  </si>
  <si>
    <t>齐晶晶</t>
  </si>
  <si>
    <t>高艳</t>
  </si>
  <si>
    <t>刘翠翠</t>
  </si>
  <si>
    <t>辽河院区康复病区医生</t>
  </si>
  <si>
    <t>孙振堂</t>
  </si>
  <si>
    <t>都佳伟</t>
  </si>
  <si>
    <t>谢晶</t>
  </si>
  <si>
    <t>隋莹</t>
  </si>
  <si>
    <t>张严</t>
  </si>
  <si>
    <t>徐瑞欣</t>
  </si>
  <si>
    <t>于昕</t>
  </si>
  <si>
    <t>孙茜</t>
  </si>
  <si>
    <t>违纪</t>
  </si>
  <si>
    <t>辽河院区疼痛科医生</t>
  </si>
  <si>
    <t>焦敬依</t>
  </si>
  <si>
    <t>赵晟南</t>
  </si>
  <si>
    <t>田宏鑫</t>
  </si>
  <si>
    <t>谭旭</t>
  </si>
  <si>
    <t>妇产院区超声科医生</t>
  </si>
  <si>
    <t>李春玲</t>
  </si>
  <si>
    <t>兴盛社区卫生服务中心儿科医生</t>
  </si>
  <si>
    <t>朱彬慧</t>
  </si>
  <si>
    <t>张莹莹</t>
  </si>
  <si>
    <t>兴盛社区卫生服务中心检验科技师</t>
  </si>
  <si>
    <t>冯麟</t>
  </si>
  <si>
    <t>付子殷</t>
  </si>
  <si>
    <t>兴盛社区卫生服务中心药局</t>
  </si>
  <si>
    <t>辛茹意</t>
  </si>
  <si>
    <t>李航</t>
  </si>
  <si>
    <t>辽河院区疼痛科技师</t>
  </si>
  <si>
    <t>王佳慧</t>
  </si>
  <si>
    <t>辽河院区康复病区技师</t>
  </si>
  <si>
    <t>齐飞</t>
  </si>
  <si>
    <t>赵文夫</t>
  </si>
  <si>
    <t>张宇</t>
  </si>
  <si>
    <t>PET-CT医生</t>
  </si>
  <si>
    <t>李盼</t>
  </si>
  <si>
    <t>护理部护士</t>
  </si>
  <si>
    <t>陈曦</t>
  </si>
  <si>
    <t>杨璇</t>
  </si>
  <si>
    <t>毛轶轩</t>
  </si>
  <si>
    <t>杨鑫宇</t>
  </si>
  <si>
    <t>袁悦</t>
  </si>
  <si>
    <t>张艳</t>
  </si>
  <si>
    <t>李胜男</t>
  </si>
  <si>
    <t>王心莹</t>
  </si>
  <si>
    <t>王雪</t>
  </si>
  <si>
    <t>陶月</t>
  </si>
  <si>
    <t>王慧敏</t>
  </si>
  <si>
    <t>张小倩</t>
  </si>
  <si>
    <t>田可心</t>
  </si>
  <si>
    <t>史媛媛</t>
  </si>
  <si>
    <t>张恒</t>
  </si>
  <si>
    <t>王席锦</t>
  </si>
  <si>
    <t>张津</t>
  </si>
  <si>
    <t>白杨</t>
  </si>
  <si>
    <t>刘新</t>
  </si>
  <si>
    <t>刘仕琦</t>
  </si>
  <si>
    <t>夏宏蕾</t>
  </si>
  <si>
    <t>王雪晴</t>
  </si>
  <si>
    <t>张文文</t>
  </si>
  <si>
    <t>卢琳</t>
  </si>
  <si>
    <t>赵芳芳</t>
  </si>
  <si>
    <t>胡宝玥</t>
  </si>
  <si>
    <t>王雅鑫</t>
  </si>
  <si>
    <t>孙诗奇</t>
  </si>
  <si>
    <t>胡宇慧</t>
  </si>
  <si>
    <t>刘新元</t>
  </si>
  <si>
    <t>朱俊华</t>
  </si>
  <si>
    <t>赵婷婷</t>
  </si>
  <si>
    <t>许文映</t>
  </si>
  <si>
    <t>王小雪</t>
  </si>
  <si>
    <t>刘洪伟</t>
  </si>
  <si>
    <t>王菲</t>
  </si>
  <si>
    <t>薛丁萌</t>
  </si>
  <si>
    <t>胡鑫童</t>
  </si>
  <si>
    <t>滕越</t>
  </si>
  <si>
    <t>董思琪</t>
  </si>
  <si>
    <t>董斯邈</t>
  </si>
  <si>
    <t>张楠</t>
  </si>
  <si>
    <t>闫淼</t>
  </si>
  <si>
    <t>程立佳</t>
  </si>
  <si>
    <t>柴旭</t>
  </si>
  <si>
    <t>盖硕</t>
  </si>
  <si>
    <t>于渺</t>
  </si>
  <si>
    <t>王娜</t>
  </si>
  <si>
    <t>钱昕</t>
  </si>
  <si>
    <t>安思危</t>
  </si>
  <si>
    <t>刘欣</t>
  </si>
  <si>
    <t>姜颖</t>
  </si>
  <si>
    <t>王伟</t>
  </si>
  <si>
    <t>张珊</t>
  </si>
  <si>
    <t>贺雪</t>
  </si>
  <si>
    <t>高峰</t>
  </si>
  <si>
    <t>李木子</t>
  </si>
  <si>
    <t>冯媛媛</t>
  </si>
  <si>
    <t>张晶媛</t>
  </si>
  <si>
    <t>张丽丽</t>
  </si>
  <si>
    <t>刘丽丽</t>
  </si>
  <si>
    <t>周清</t>
  </si>
  <si>
    <t>张诗桐</t>
  </si>
  <si>
    <t>孙美琪</t>
  </si>
  <si>
    <t>蔡鑫秋</t>
  </si>
  <si>
    <t>迟爱力</t>
  </si>
  <si>
    <t>石碌碌</t>
  </si>
  <si>
    <t>宋晴晴</t>
  </si>
  <si>
    <t>王思籴</t>
  </si>
  <si>
    <t>张旭</t>
  </si>
  <si>
    <t>陈菲</t>
  </si>
  <si>
    <t>郭璇</t>
  </si>
  <si>
    <t>袁嘉璐</t>
  </si>
  <si>
    <t>赵思晨</t>
  </si>
  <si>
    <t>刘茜</t>
  </si>
  <si>
    <t>孙紫慧</t>
  </si>
  <si>
    <t>张乔</t>
  </si>
  <si>
    <t>王军达</t>
  </si>
  <si>
    <t>马铭悦</t>
  </si>
  <si>
    <t>杨雪晗</t>
  </si>
  <si>
    <t>盖括</t>
  </si>
  <si>
    <t>孟婷婷</t>
  </si>
  <si>
    <t>姜佳倩</t>
  </si>
  <si>
    <t>李佳衡</t>
  </si>
  <si>
    <t>周颖</t>
  </si>
  <si>
    <t>杨治民</t>
  </si>
  <si>
    <t>李健</t>
  </si>
  <si>
    <t>赵明月</t>
  </si>
  <si>
    <t>李安妮</t>
  </si>
  <si>
    <t>鲁朦朦</t>
  </si>
  <si>
    <t>王雨晴</t>
  </si>
  <si>
    <t>王媛</t>
  </si>
  <si>
    <t>陈琳</t>
  </si>
  <si>
    <t>尹德林</t>
  </si>
  <si>
    <t>任池</t>
  </si>
  <si>
    <t>黄思琪</t>
  </si>
  <si>
    <t>王若姗</t>
  </si>
  <si>
    <t>王一淇</t>
  </si>
  <si>
    <t>王洁</t>
  </si>
  <si>
    <t>关红双</t>
  </si>
  <si>
    <t>郭思言</t>
  </si>
  <si>
    <t>王李娟</t>
  </si>
  <si>
    <t>李佳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</si>
</sst>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3" borderId="7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P3" sqref="P3"/>
    </sheetView>
  </sheetViews>
  <sheetFormatPr defaultColWidth="9" defaultRowHeight="13.5"/>
  <cols>
    <col min="1" max="1" width="6.375" style="2" customWidth="1"/>
    <col min="2" max="2" width="20" style="2" customWidth="1"/>
    <col min="3" max="3" width="12.125" style="2" customWidth="1"/>
    <col min="4" max="4" width="8.625" style="3" customWidth="1"/>
    <col min="5" max="13" width="8.625" style="2" customWidth="1"/>
    <col min="14" max="14" width="10.5" style="2" customWidth="1"/>
    <col min="15" max="16384" width="9" style="3"/>
  </cols>
  <sheetData>
    <row r="1" ht="5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1.5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21.75" customHeight="1" spans="1:14">
      <c r="A3" s="7">
        <v>1</v>
      </c>
      <c r="B3" s="8" t="s">
        <v>15</v>
      </c>
      <c r="C3" s="8">
        <v>2</v>
      </c>
      <c r="D3" s="9" t="s">
        <v>16</v>
      </c>
      <c r="E3" s="10">
        <v>57.27</v>
      </c>
      <c r="F3" s="10"/>
      <c r="G3" s="10">
        <f>E3+F3</f>
        <v>57.27</v>
      </c>
      <c r="H3" s="10">
        <f>G3*0.5</f>
        <v>28.64</v>
      </c>
      <c r="I3" s="10">
        <v>88.77</v>
      </c>
      <c r="J3" s="10">
        <f>I3*0.5</f>
        <v>44.39</v>
      </c>
      <c r="K3" s="10">
        <f>H3+J3</f>
        <v>73.03</v>
      </c>
      <c r="L3" s="10"/>
      <c r="M3" s="20">
        <v>1</v>
      </c>
      <c r="N3" s="21" t="s">
        <v>17</v>
      </c>
    </row>
    <row r="4" ht="21.75" customHeight="1" spans="1:14">
      <c r="A4" s="11"/>
      <c r="B4" s="12"/>
      <c r="C4" s="12"/>
      <c r="D4" s="9" t="s">
        <v>18</v>
      </c>
      <c r="E4" s="10">
        <v>50.63</v>
      </c>
      <c r="F4" s="10"/>
      <c r="G4" s="10">
        <f>E4+F4</f>
        <v>50.63</v>
      </c>
      <c r="H4" s="10">
        <f>G4*0.5</f>
        <v>25.32</v>
      </c>
      <c r="I4" s="10">
        <v>80.73</v>
      </c>
      <c r="J4" s="10">
        <f>I4*0.5</f>
        <v>40.37</v>
      </c>
      <c r="K4" s="10">
        <f>H4+J4</f>
        <v>65.69</v>
      </c>
      <c r="L4" s="10"/>
      <c r="M4" s="20">
        <v>2</v>
      </c>
      <c r="N4" s="21" t="s">
        <v>17</v>
      </c>
    </row>
    <row r="5" ht="21.75" customHeight="1" spans="1:14">
      <c r="A5" s="13">
        <v>2</v>
      </c>
      <c r="B5" s="8" t="s">
        <v>19</v>
      </c>
      <c r="C5" s="8">
        <v>1</v>
      </c>
      <c r="D5" s="14" t="s">
        <v>20</v>
      </c>
      <c r="E5" s="10">
        <v>51.46</v>
      </c>
      <c r="F5" s="10">
        <v>10</v>
      </c>
      <c r="G5" s="10">
        <f>E5+F5</f>
        <v>61.46</v>
      </c>
      <c r="H5" s="10">
        <f>G5*0.5</f>
        <v>30.73</v>
      </c>
      <c r="I5" s="10">
        <v>82.44</v>
      </c>
      <c r="J5" s="10">
        <f>I5*0.5</f>
        <v>41.22</v>
      </c>
      <c r="K5" s="10">
        <f>H5+J5</f>
        <v>71.95</v>
      </c>
      <c r="L5" s="10"/>
      <c r="M5" s="20">
        <v>1</v>
      </c>
      <c r="N5" s="21" t="s">
        <v>17</v>
      </c>
    </row>
    <row r="6" ht="21.75" customHeight="1" spans="1:14">
      <c r="A6" s="13">
        <v>3</v>
      </c>
      <c r="B6" s="8" t="s">
        <v>21</v>
      </c>
      <c r="C6" s="8">
        <v>1</v>
      </c>
      <c r="D6" s="9" t="s">
        <v>22</v>
      </c>
      <c r="E6" s="10">
        <v>48.97</v>
      </c>
      <c r="F6" s="10">
        <v>10</v>
      </c>
      <c r="G6" s="10">
        <f>E6+F6</f>
        <v>58.97</v>
      </c>
      <c r="H6" s="10">
        <f>G6*0.5</f>
        <v>29.49</v>
      </c>
      <c r="I6" s="10">
        <v>85.89</v>
      </c>
      <c r="J6" s="10">
        <f>I6*0.5</f>
        <v>42.95</v>
      </c>
      <c r="K6" s="10">
        <f>H6+J6</f>
        <v>72.44</v>
      </c>
      <c r="L6" s="10"/>
      <c r="M6" s="20">
        <v>1</v>
      </c>
      <c r="N6" s="21" t="s">
        <v>17</v>
      </c>
    </row>
    <row r="7" ht="21.75" customHeight="1" spans="1:14">
      <c r="A7" s="13">
        <v>4</v>
      </c>
      <c r="B7" s="8" t="s">
        <v>23</v>
      </c>
      <c r="C7" s="8">
        <v>5</v>
      </c>
      <c r="D7" s="9" t="s">
        <v>24</v>
      </c>
      <c r="E7" s="10">
        <v>57.27</v>
      </c>
      <c r="F7" s="10"/>
      <c r="G7" s="10">
        <f>E7+F7</f>
        <v>57.27</v>
      </c>
      <c r="H7" s="10">
        <f>G7*0.5</f>
        <v>28.64</v>
      </c>
      <c r="I7" s="10">
        <v>84.11</v>
      </c>
      <c r="J7" s="10">
        <f>I7*0.5</f>
        <v>42.06</v>
      </c>
      <c r="K7" s="10">
        <f>H7+J7</f>
        <v>70.7</v>
      </c>
      <c r="L7" s="10"/>
      <c r="M7" s="20">
        <v>1</v>
      </c>
      <c r="N7" s="21" t="s">
        <v>17</v>
      </c>
    </row>
    <row r="8" ht="21.75" customHeight="1" spans="1:14">
      <c r="A8" s="15"/>
      <c r="B8" s="16"/>
      <c r="C8" s="16"/>
      <c r="D8" s="9" t="s">
        <v>25</v>
      </c>
      <c r="E8" s="10">
        <v>55.61</v>
      </c>
      <c r="F8" s="10"/>
      <c r="G8" s="10">
        <f>E8+F8</f>
        <v>55.61</v>
      </c>
      <c r="H8" s="10">
        <f>G8*0.5</f>
        <v>27.81</v>
      </c>
      <c r="I8" s="10">
        <v>83.68</v>
      </c>
      <c r="J8" s="10">
        <f>I8*0.5</f>
        <v>41.84</v>
      </c>
      <c r="K8" s="10">
        <f>H8+J8</f>
        <v>69.65</v>
      </c>
      <c r="L8" s="10"/>
      <c r="M8" s="20">
        <v>2</v>
      </c>
      <c r="N8" s="21" t="s">
        <v>17</v>
      </c>
    </row>
    <row r="9" ht="21.75" customHeight="1" spans="1:14">
      <c r="A9" s="15"/>
      <c r="B9" s="16"/>
      <c r="C9" s="16"/>
      <c r="D9" s="9" t="s">
        <v>26</v>
      </c>
      <c r="E9" s="10">
        <v>50.63</v>
      </c>
      <c r="F9" s="10"/>
      <c r="G9" s="10">
        <f>E9+F9</f>
        <v>50.63</v>
      </c>
      <c r="H9" s="10">
        <f>G9*0.5</f>
        <v>25.32</v>
      </c>
      <c r="I9" s="10">
        <v>86.44</v>
      </c>
      <c r="J9" s="10">
        <f>I9*0.5</f>
        <v>43.22</v>
      </c>
      <c r="K9" s="10">
        <f>H9+J9</f>
        <v>68.54</v>
      </c>
      <c r="L9" s="10"/>
      <c r="M9" s="20">
        <v>3</v>
      </c>
      <c r="N9" s="21" t="s">
        <v>17</v>
      </c>
    </row>
    <row r="10" ht="21.75" customHeight="1" spans="1:14">
      <c r="A10" s="15"/>
      <c r="B10" s="16"/>
      <c r="C10" s="16"/>
      <c r="D10" s="9" t="s">
        <v>27</v>
      </c>
      <c r="E10" s="10">
        <v>57.27</v>
      </c>
      <c r="F10" s="10"/>
      <c r="G10" s="10">
        <f>E10+F10</f>
        <v>57.27</v>
      </c>
      <c r="H10" s="10">
        <f>G10*0.5</f>
        <v>28.64</v>
      </c>
      <c r="I10" s="10">
        <v>78.93</v>
      </c>
      <c r="J10" s="10">
        <f>I10*0.5</f>
        <v>39.47</v>
      </c>
      <c r="K10" s="10">
        <f>H10+J10</f>
        <v>68.11</v>
      </c>
      <c r="L10" s="10"/>
      <c r="M10" s="20">
        <v>4</v>
      </c>
      <c r="N10" s="21" t="s">
        <v>17</v>
      </c>
    </row>
    <row r="11" ht="21.75" customHeight="1" spans="1:14">
      <c r="A11" s="15"/>
      <c r="B11" s="16"/>
      <c r="C11" s="16"/>
      <c r="D11" s="9" t="s">
        <v>28</v>
      </c>
      <c r="E11" s="10">
        <v>53.12</v>
      </c>
      <c r="F11" s="10"/>
      <c r="G11" s="10">
        <f>E11+F11</f>
        <v>53.12</v>
      </c>
      <c r="H11" s="10">
        <f>G11*0.5</f>
        <v>26.56</v>
      </c>
      <c r="I11" s="10">
        <v>83.05</v>
      </c>
      <c r="J11" s="10">
        <f>I11*0.5</f>
        <v>41.53</v>
      </c>
      <c r="K11" s="10">
        <f>H11+J11</f>
        <v>68.09</v>
      </c>
      <c r="L11" s="10"/>
      <c r="M11" s="20">
        <v>5</v>
      </c>
      <c r="N11" s="21" t="s">
        <v>17</v>
      </c>
    </row>
    <row r="12" ht="21.75" customHeight="1" spans="1:14">
      <c r="A12" s="13">
        <v>5</v>
      </c>
      <c r="B12" s="13" t="s">
        <v>29</v>
      </c>
      <c r="C12" s="13">
        <v>6</v>
      </c>
      <c r="D12" s="9" t="s">
        <v>30</v>
      </c>
      <c r="E12" s="10">
        <v>78.02</v>
      </c>
      <c r="F12" s="10">
        <v>10</v>
      </c>
      <c r="G12" s="10">
        <f>E12+F12</f>
        <v>88.02</v>
      </c>
      <c r="H12" s="10">
        <f>G12*0.5</f>
        <v>44.01</v>
      </c>
      <c r="I12" s="10">
        <v>75.08</v>
      </c>
      <c r="J12" s="10">
        <f>I12*0.5</f>
        <v>37.54</v>
      </c>
      <c r="K12" s="10">
        <f>H12+J12</f>
        <v>81.55</v>
      </c>
      <c r="L12" s="10"/>
      <c r="M12" s="20">
        <v>1</v>
      </c>
      <c r="N12" s="21" t="s">
        <v>17</v>
      </c>
    </row>
    <row r="13" ht="21.75" customHeight="1" spans="1:14">
      <c r="A13" s="15"/>
      <c r="B13" s="15"/>
      <c r="C13" s="15"/>
      <c r="D13" s="9" t="s">
        <v>31</v>
      </c>
      <c r="E13" s="10">
        <v>76.36</v>
      </c>
      <c r="F13" s="10"/>
      <c r="G13" s="10">
        <f>E13+F13</f>
        <v>76.36</v>
      </c>
      <c r="H13" s="10">
        <f>G13*0.5</f>
        <v>38.18</v>
      </c>
      <c r="I13" s="10">
        <v>83.13</v>
      </c>
      <c r="J13" s="10">
        <f>I13*0.5</f>
        <v>41.57</v>
      </c>
      <c r="K13" s="10">
        <f>H13+J13</f>
        <v>79.75</v>
      </c>
      <c r="L13" s="10"/>
      <c r="M13" s="20">
        <v>2</v>
      </c>
      <c r="N13" s="21" t="s">
        <v>17</v>
      </c>
    </row>
    <row r="14" ht="21.75" customHeight="1" spans="1:14">
      <c r="A14" s="15"/>
      <c r="B14" s="15"/>
      <c r="C14" s="15"/>
      <c r="D14" s="9" t="s">
        <v>32</v>
      </c>
      <c r="E14" s="10">
        <v>65.57</v>
      </c>
      <c r="F14" s="10"/>
      <c r="G14" s="10">
        <f>E14+F14</f>
        <v>65.57</v>
      </c>
      <c r="H14" s="10">
        <f>G14*0.5</f>
        <v>32.79</v>
      </c>
      <c r="I14" s="10">
        <v>87.19</v>
      </c>
      <c r="J14" s="10">
        <f>I14*0.5</f>
        <v>43.6</v>
      </c>
      <c r="K14" s="10">
        <f>H14+J14</f>
        <v>76.39</v>
      </c>
      <c r="L14" s="10"/>
      <c r="M14" s="20">
        <v>3</v>
      </c>
      <c r="N14" s="21" t="s">
        <v>17</v>
      </c>
    </row>
    <row r="15" ht="21.75" customHeight="1" spans="1:14">
      <c r="A15" s="15"/>
      <c r="B15" s="15"/>
      <c r="C15" s="15"/>
      <c r="D15" s="9" t="s">
        <v>33</v>
      </c>
      <c r="E15" s="10">
        <v>63.91</v>
      </c>
      <c r="F15" s="10"/>
      <c r="G15" s="10">
        <f>E15+F15</f>
        <v>63.91</v>
      </c>
      <c r="H15" s="10">
        <f>G15*0.5</f>
        <v>31.96</v>
      </c>
      <c r="I15" s="10">
        <v>87.64</v>
      </c>
      <c r="J15" s="10">
        <f>I15*0.5</f>
        <v>43.82</v>
      </c>
      <c r="K15" s="10">
        <f>H15+J15</f>
        <v>75.78</v>
      </c>
      <c r="L15" s="10"/>
      <c r="M15" s="20">
        <v>4</v>
      </c>
      <c r="N15" s="21" t="s">
        <v>17</v>
      </c>
    </row>
    <row r="16" ht="21.75" customHeight="1" spans="1:14">
      <c r="A16" s="15"/>
      <c r="B16" s="15"/>
      <c r="C16" s="15"/>
      <c r="D16" s="9" t="s">
        <v>34</v>
      </c>
      <c r="E16" s="10">
        <v>68.06</v>
      </c>
      <c r="F16" s="10"/>
      <c r="G16" s="10">
        <f>E16+F16</f>
        <v>68.06</v>
      </c>
      <c r="H16" s="10">
        <f>G16*0.5</f>
        <v>34.03</v>
      </c>
      <c r="I16" s="10">
        <v>82.97</v>
      </c>
      <c r="J16" s="10">
        <f>I16*0.5</f>
        <v>41.49</v>
      </c>
      <c r="K16" s="10">
        <f>H16+J16</f>
        <v>75.52</v>
      </c>
      <c r="L16" s="10"/>
      <c r="M16" s="20">
        <v>5</v>
      </c>
      <c r="N16" s="21" t="s">
        <v>17</v>
      </c>
    </row>
    <row r="17" ht="21.75" customHeight="1" spans="1:14">
      <c r="A17" s="15"/>
      <c r="B17" s="15"/>
      <c r="C17" s="15"/>
      <c r="D17" s="9" t="s">
        <v>35</v>
      </c>
      <c r="E17" s="10">
        <v>63.08</v>
      </c>
      <c r="F17" s="10">
        <v>10</v>
      </c>
      <c r="G17" s="10">
        <f>E17+F17</f>
        <v>73.08</v>
      </c>
      <c r="H17" s="10">
        <f>G17*0.5</f>
        <v>36.54</v>
      </c>
      <c r="I17" s="10">
        <v>73.87</v>
      </c>
      <c r="J17" s="10">
        <f>I17*0.5</f>
        <v>36.94</v>
      </c>
      <c r="K17" s="10">
        <f>H17+J17</f>
        <v>73.48</v>
      </c>
      <c r="L17" s="10"/>
      <c r="M17" s="20">
        <v>6</v>
      </c>
      <c r="N17" s="21" t="s">
        <v>17</v>
      </c>
    </row>
    <row r="18" ht="21.75" customHeight="1" spans="1:14">
      <c r="A18" s="17"/>
      <c r="B18" s="17"/>
      <c r="C18" s="17"/>
      <c r="D18" s="9" t="s">
        <v>36</v>
      </c>
      <c r="E18" s="10">
        <v>63.08</v>
      </c>
      <c r="F18" s="10"/>
      <c r="G18" s="10">
        <f>E18+F18</f>
        <v>63.08</v>
      </c>
      <c r="H18" s="10">
        <f>G18*0.5</f>
        <v>31.54</v>
      </c>
      <c r="I18" s="10">
        <v>78.1</v>
      </c>
      <c r="J18" s="10">
        <f>I18*0.5</f>
        <v>39.05</v>
      </c>
      <c r="K18" s="10">
        <f>H18+J18</f>
        <v>70.59</v>
      </c>
      <c r="L18" s="10"/>
      <c r="M18" s="20">
        <v>7</v>
      </c>
      <c r="N18" s="21" t="s">
        <v>37</v>
      </c>
    </row>
    <row r="19" ht="21.75" customHeight="1" spans="1:14">
      <c r="A19" s="13">
        <v>6</v>
      </c>
      <c r="B19" s="13" t="s">
        <v>38</v>
      </c>
      <c r="C19" s="13">
        <v>12</v>
      </c>
      <c r="D19" s="9" t="s">
        <v>39</v>
      </c>
      <c r="E19" s="10">
        <v>59.76</v>
      </c>
      <c r="F19" s="10"/>
      <c r="G19" s="10">
        <f>E19+F19</f>
        <v>59.76</v>
      </c>
      <c r="H19" s="10">
        <f>G19*0.5</f>
        <v>29.88</v>
      </c>
      <c r="I19" s="10">
        <v>87.39</v>
      </c>
      <c r="J19" s="10">
        <f>I19*0.5</f>
        <v>43.7</v>
      </c>
      <c r="K19" s="10">
        <f>H19+J19</f>
        <v>73.58</v>
      </c>
      <c r="L19" s="10"/>
      <c r="M19" s="20">
        <v>1</v>
      </c>
      <c r="N19" s="21" t="s">
        <v>17</v>
      </c>
    </row>
    <row r="20" ht="21.75" customHeight="1" spans="1:14">
      <c r="A20" s="15"/>
      <c r="B20" s="15"/>
      <c r="C20" s="15"/>
      <c r="D20" s="9" t="s">
        <v>40</v>
      </c>
      <c r="E20" s="10">
        <v>58.93</v>
      </c>
      <c r="F20" s="10"/>
      <c r="G20" s="10">
        <f>E20+F20</f>
        <v>58.93</v>
      </c>
      <c r="H20" s="10">
        <f>G20*0.5</f>
        <v>29.47</v>
      </c>
      <c r="I20" s="10">
        <v>88</v>
      </c>
      <c r="J20" s="10">
        <f>I20*0.5</f>
        <v>44</v>
      </c>
      <c r="K20" s="10">
        <f>H20+J20</f>
        <v>73.47</v>
      </c>
      <c r="L20" s="10"/>
      <c r="M20" s="20">
        <v>2</v>
      </c>
      <c r="N20" s="21" t="s">
        <v>17</v>
      </c>
    </row>
    <row r="21" ht="21.75" customHeight="1" spans="1:14">
      <c r="A21" s="15"/>
      <c r="B21" s="15"/>
      <c r="C21" s="15"/>
      <c r="D21" s="9" t="s">
        <v>41</v>
      </c>
      <c r="E21" s="10">
        <v>56.44</v>
      </c>
      <c r="F21" s="10"/>
      <c r="G21" s="10">
        <f>E21+F21</f>
        <v>56.44</v>
      </c>
      <c r="H21" s="10">
        <f>G21*0.5</f>
        <v>28.22</v>
      </c>
      <c r="I21" s="10">
        <v>83.21</v>
      </c>
      <c r="J21" s="10">
        <f>I21*0.5</f>
        <v>41.61</v>
      </c>
      <c r="K21" s="10">
        <f>H21+J21</f>
        <v>69.83</v>
      </c>
      <c r="L21" s="10"/>
      <c r="M21" s="20">
        <v>3</v>
      </c>
      <c r="N21" s="21" t="s">
        <v>17</v>
      </c>
    </row>
    <row r="22" ht="21.75" customHeight="1" spans="1:14">
      <c r="A22" s="15"/>
      <c r="B22" s="15"/>
      <c r="C22" s="15"/>
      <c r="D22" s="9" t="s">
        <v>42</v>
      </c>
      <c r="E22" s="10">
        <v>53.12</v>
      </c>
      <c r="F22" s="10"/>
      <c r="G22" s="10">
        <f>E22+F22</f>
        <v>53.12</v>
      </c>
      <c r="H22" s="10">
        <f>G22*0.5</f>
        <v>26.56</v>
      </c>
      <c r="I22" s="10">
        <v>84.26</v>
      </c>
      <c r="J22" s="10">
        <f>I22*0.5</f>
        <v>42.13</v>
      </c>
      <c r="K22" s="10">
        <f>H22+J22</f>
        <v>68.69</v>
      </c>
      <c r="L22" s="10"/>
      <c r="M22" s="20">
        <v>4</v>
      </c>
      <c r="N22" s="21" t="s">
        <v>17</v>
      </c>
    </row>
    <row r="23" ht="21.75" customHeight="1" spans="1:14">
      <c r="A23" s="15"/>
      <c r="B23" s="15"/>
      <c r="C23" s="15"/>
      <c r="D23" s="9" t="s">
        <v>43</v>
      </c>
      <c r="E23" s="10">
        <v>59.76</v>
      </c>
      <c r="F23" s="10"/>
      <c r="G23" s="10">
        <f>E23+F23</f>
        <v>59.76</v>
      </c>
      <c r="H23" s="10">
        <f>G23*0.5</f>
        <v>29.88</v>
      </c>
      <c r="I23" s="10">
        <v>76.44</v>
      </c>
      <c r="J23" s="10">
        <f>I23*0.5</f>
        <v>38.22</v>
      </c>
      <c r="K23" s="10">
        <f>H23+J23</f>
        <v>68.1</v>
      </c>
      <c r="L23" s="10"/>
      <c r="M23" s="20">
        <v>5</v>
      </c>
      <c r="N23" s="21" t="s">
        <v>17</v>
      </c>
    </row>
    <row r="24" ht="21.75" customHeight="1" spans="1:14">
      <c r="A24" s="15"/>
      <c r="B24" s="15"/>
      <c r="C24" s="15"/>
      <c r="D24" s="9" t="s">
        <v>44</v>
      </c>
      <c r="E24" s="10">
        <v>54.78</v>
      </c>
      <c r="F24" s="10"/>
      <c r="G24" s="10">
        <f>E24+F24</f>
        <v>54.78</v>
      </c>
      <c r="H24" s="10">
        <f>G24*0.5</f>
        <v>27.39</v>
      </c>
      <c r="I24" s="10">
        <v>80.21</v>
      </c>
      <c r="J24" s="10">
        <f>I24*0.5</f>
        <v>40.11</v>
      </c>
      <c r="K24" s="10">
        <f>H24+J24</f>
        <v>67.5</v>
      </c>
      <c r="L24" s="10"/>
      <c r="M24" s="20">
        <v>6</v>
      </c>
      <c r="N24" s="21" t="s">
        <v>17</v>
      </c>
    </row>
    <row r="25" ht="21.75" customHeight="1" spans="1:14">
      <c r="A25" s="15"/>
      <c r="B25" s="15"/>
      <c r="C25" s="15"/>
      <c r="D25" s="9" t="s">
        <v>45</v>
      </c>
      <c r="E25" s="10">
        <v>54.78</v>
      </c>
      <c r="F25" s="10"/>
      <c r="G25" s="10">
        <f>E25+F25</f>
        <v>54.78</v>
      </c>
      <c r="H25" s="10">
        <f>G25*0.5</f>
        <v>27.39</v>
      </c>
      <c r="I25" s="10">
        <v>79.92</v>
      </c>
      <c r="J25" s="10">
        <f>I25*0.5</f>
        <v>39.96</v>
      </c>
      <c r="K25" s="10">
        <f>H25+J25</f>
        <v>67.35</v>
      </c>
      <c r="L25" s="10"/>
      <c r="M25" s="20">
        <v>7</v>
      </c>
      <c r="N25" s="21" t="s">
        <v>17</v>
      </c>
    </row>
    <row r="26" ht="21.75" customHeight="1" spans="1:14">
      <c r="A26" s="15"/>
      <c r="B26" s="15"/>
      <c r="C26" s="15"/>
      <c r="D26" s="9" t="s">
        <v>46</v>
      </c>
      <c r="E26" s="10">
        <v>53.12</v>
      </c>
      <c r="F26" s="10"/>
      <c r="G26" s="10">
        <f>E26+F26</f>
        <v>53.12</v>
      </c>
      <c r="H26" s="10">
        <f>G26*0.5</f>
        <v>26.56</v>
      </c>
      <c r="I26" s="10">
        <v>79.89</v>
      </c>
      <c r="J26" s="10">
        <f>I26*0.5</f>
        <v>39.95</v>
      </c>
      <c r="K26" s="10">
        <f>H26+J26</f>
        <v>66.51</v>
      </c>
      <c r="L26" s="10"/>
      <c r="M26" s="20">
        <v>8</v>
      </c>
      <c r="N26" s="21" t="s">
        <v>17</v>
      </c>
    </row>
    <row r="27" ht="21.75" customHeight="1" spans="1:14">
      <c r="A27" s="15"/>
      <c r="B27" s="15"/>
      <c r="C27" s="15"/>
      <c r="D27" s="9" t="s">
        <v>47</v>
      </c>
      <c r="E27" s="10">
        <v>51.46</v>
      </c>
      <c r="F27" s="10"/>
      <c r="G27" s="10">
        <f>E27+F27</f>
        <v>51.46</v>
      </c>
      <c r="H27" s="10">
        <f>G27*0.5</f>
        <v>25.73</v>
      </c>
      <c r="I27" s="10">
        <v>80.3</v>
      </c>
      <c r="J27" s="10">
        <f>I27*0.5</f>
        <v>40.15</v>
      </c>
      <c r="K27" s="10">
        <f>H27+J27</f>
        <v>65.88</v>
      </c>
      <c r="L27" s="10"/>
      <c r="M27" s="20">
        <v>9</v>
      </c>
      <c r="N27" s="21" t="s">
        <v>17</v>
      </c>
    </row>
    <row r="28" ht="21.75" customHeight="1" spans="1:14">
      <c r="A28" s="15"/>
      <c r="B28" s="15"/>
      <c r="C28" s="15"/>
      <c r="D28" s="9" t="s">
        <v>48</v>
      </c>
      <c r="E28" s="10">
        <v>53.95</v>
      </c>
      <c r="F28" s="10"/>
      <c r="G28" s="10">
        <f>E28+F28</f>
        <v>53.95</v>
      </c>
      <c r="H28" s="10">
        <f>G28*0.5</f>
        <v>26.98</v>
      </c>
      <c r="I28" s="10">
        <v>77.38</v>
      </c>
      <c r="J28" s="10">
        <f>I28*0.5</f>
        <v>38.69</v>
      </c>
      <c r="K28" s="10">
        <f>H28+J28</f>
        <v>65.67</v>
      </c>
      <c r="L28" s="10"/>
      <c r="M28" s="20">
        <v>10</v>
      </c>
      <c r="N28" s="21" t="s">
        <v>17</v>
      </c>
    </row>
    <row r="29" ht="21.75" customHeight="1" spans="1:14">
      <c r="A29" s="15"/>
      <c r="B29" s="15"/>
      <c r="C29" s="15"/>
      <c r="D29" s="9" t="s">
        <v>49</v>
      </c>
      <c r="E29" s="10">
        <v>49.8</v>
      </c>
      <c r="F29" s="10"/>
      <c r="G29" s="10">
        <f>E29+F29</f>
        <v>49.8</v>
      </c>
      <c r="H29" s="10">
        <f>G29*0.5</f>
        <v>24.9</v>
      </c>
      <c r="I29" s="10">
        <v>78.88</v>
      </c>
      <c r="J29" s="10">
        <f>I29*0.5</f>
        <v>39.44</v>
      </c>
      <c r="K29" s="10">
        <f>H29+J29</f>
        <v>64.34</v>
      </c>
      <c r="L29" s="10"/>
      <c r="M29" s="20">
        <v>11</v>
      </c>
      <c r="N29" s="21" t="s">
        <v>17</v>
      </c>
    </row>
    <row r="30" ht="21.75" customHeight="1" spans="1:14">
      <c r="A30" s="15"/>
      <c r="B30" s="15"/>
      <c r="C30" s="15"/>
      <c r="D30" s="9" t="s">
        <v>50</v>
      </c>
      <c r="E30" s="10">
        <v>53.95</v>
      </c>
      <c r="F30" s="10"/>
      <c r="G30" s="10">
        <f>E30+F30</f>
        <v>53.95</v>
      </c>
      <c r="H30" s="10">
        <f>G30*0.5</f>
        <v>26.98</v>
      </c>
      <c r="I30" s="10">
        <v>73.37</v>
      </c>
      <c r="J30" s="10">
        <f>I30*0.5</f>
        <v>36.69</v>
      </c>
      <c r="K30" s="10">
        <f>H30+J30</f>
        <v>63.67</v>
      </c>
      <c r="L30" s="10"/>
      <c r="M30" s="20">
        <v>12</v>
      </c>
      <c r="N30" s="21" t="s">
        <v>17</v>
      </c>
    </row>
    <row r="31" ht="21.75" customHeight="1" spans="1:14">
      <c r="A31" s="13">
        <v>7</v>
      </c>
      <c r="B31" s="8" t="s">
        <v>51</v>
      </c>
      <c r="C31" s="8">
        <v>2</v>
      </c>
      <c r="D31" s="9" t="s">
        <v>52</v>
      </c>
      <c r="E31" s="10">
        <v>50.63</v>
      </c>
      <c r="F31" s="10"/>
      <c r="G31" s="10">
        <f t="shared" ref="G31:G62" si="0">E31+F31</f>
        <v>50.63</v>
      </c>
      <c r="H31" s="10">
        <f t="shared" ref="H31:H62" si="1">G31*0.5</f>
        <v>25.32</v>
      </c>
      <c r="I31" s="10">
        <v>80.17</v>
      </c>
      <c r="J31" s="10">
        <f t="shared" ref="J31:J62" si="2">I31*0.5</f>
        <v>40.09</v>
      </c>
      <c r="K31" s="10">
        <f t="shared" ref="K31:K62" si="3">H31+J31</f>
        <v>65.41</v>
      </c>
      <c r="L31" s="10"/>
      <c r="M31" s="20">
        <v>1</v>
      </c>
      <c r="N31" s="21" t="s">
        <v>17</v>
      </c>
    </row>
    <row r="32" ht="21.75" customHeight="1" spans="1:14">
      <c r="A32" s="15"/>
      <c r="B32" s="16"/>
      <c r="C32" s="16"/>
      <c r="D32" s="9" t="s">
        <v>53</v>
      </c>
      <c r="E32" s="10">
        <v>46.48</v>
      </c>
      <c r="F32" s="10"/>
      <c r="G32" s="10">
        <f t="shared" si="0"/>
        <v>46.48</v>
      </c>
      <c r="H32" s="10">
        <f t="shared" si="1"/>
        <v>23.24</v>
      </c>
      <c r="I32" s="10">
        <v>84.09</v>
      </c>
      <c r="J32" s="10">
        <f t="shared" si="2"/>
        <v>42.05</v>
      </c>
      <c r="K32" s="10">
        <f t="shared" si="3"/>
        <v>65.29</v>
      </c>
      <c r="L32" s="10"/>
      <c r="M32" s="20">
        <v>2</v>
      </c>
      <c r="N32" s="21" t="s">
        <v>17</v>
      </c>
    </row>
    <row r="33" ht="21.75" customHeight="1" spans="1:14">
      <c r="A33" s="13">
        <v>8</v>
      </c>
      <c r="B33" s="8" t="s">
        <v>54</v>
      </c>
      <c r="C33" s="8">
        <v>1</v>
      </c>
      <c r="D33" s="9" t="s">
        <v>55</v>
      </c>
      <c r="E33" s="10">
        <v>55.61</v>
      </c>
      <c r="F33" s="10"/>
      <c r="G33" s="10">
        <f t="shared" si="0"/>
        <v>55.61</v>
      </c>
      <c r="H33" s="10">
        <f t="shared" si="1"/>
        <v>27.81</v>
      </c>
      <c r="I33" s="10">
        <v>81.7</v>
      </c>
      <c r="J33" s="10">
        <f t="shared" si="2"/>
        <v>40.85</v>
      </c>
      <c r="K33" s="10">
        <f t="shared" si="3"/>
        <v>68.66</v>
      </c>
      <c r="L33" s="10"/>
      <c r="M33" s="20">
        <v>1</v>
      </c>
      <c r="N33" s="21" t="s">
        <v>17</v>
      </c>
    </row>
    <row r="34" ht="21.75" customHeight="1" spans="1:14">
      <c r="A34" s="13">
        <v>9</v>
      </c>
      <c r="B34" s="8" t="s">
        <v>56</v>
      </c>
      <c r="C34" s="8">
        <v>1</v>
      </c>
      <c r="D34" s="9" t="s">
        <v>57</v>
      </c>
      <c r="E34" s="10">
        <v>61.42</v>
      </c>
      <c r="F34" s="10"/>
      <c r="G34" s="10">
        <f t="shared" si="0"/>
        <v>61.42</v>
      </c>
      <c r="H34" s="10">
        <f t="shared" si="1"/>
        <v>30.71</v>
      </c>
      <c r="I34" s="10">
        <v>84.04</v>
      </c>
      <c r="J34" s="10">
        <f t="shared" si="2"/>
        <v>42.02</v>
      </c>
      <c r="K34" s="10">
        <f t="shared" si="3"/>
        <v>72.73</v>
      </c>
      <c r="L34" s="10"/>
      <c r="M34" s="20">
        <v>1</v>
      </c>
      <c r="N34" s="21" t="s">
        <v>17</v>
      </c>
    </row>
    <row r="35" ht="21.75" customHeight="1" spans="1:14">
      <c r="A35" s="13">
        <v>10</v>
      </c>
      <c r="B35" s="8" t="s">
        <v>58</v>
      </c>
      <c r="C35" s="8">
        <v>3</v>
      </c>
      <c r="D35" s="9" t="s">
        <v>59</v>
      </c>
      <c r="E35" s="10">
        <v>85.49</v>
      </c>
      <c r="F35" s="10"/>
      <c r="G35" s="10">
        <f>E35+F35</f>
        <v>85.49</v>
      </c>
      <c r="H35" s="10">
        <f>G35*0.5</f>
        <v>42.75</v>
      </c>
      <c r="I35" s="10">
        <v>82.92</v>
      </c>
      <c r="J35" s="10">
        <f>I35*0.5</f>
        <v>41.46</v>
      </c>
      <c r="K35" s="10">
        <f>H35+J35</f>
        <v>84.21</v>
      </c>
      <c r="L35" s="10"/>
      <c r="M35" s="20">
        <v>1</v>
      </c>
      <c r="N35" s="18" t="s">
        <v>17</v>
      </c>
    </row>
    <row r="36" ht="21.75" customHeight="1" spans="1:14">
      <c r="A36" s="15"/>
      <c r="B36" s="16"/>
      <c r="C36" s="16"/>
      <c r="D36" s="9" t="s">
        <v>60</v>
      </c>
      <c r="E36" s="10">
        <v>81.34</v>
      </c>
      <c r="F36" s="10"/>
      <c r="G36" s="10">
        <f>E36+F36</f>
        <v>81.34</v>
      </c>
      <c r="H36" s="10">
        <f>G36*0.5</f>
        <v>40.67</v>
      </c>
      <c r="I36" s="10">
        <v>84.29</v>
      </c>
      <c r="J36" s="10">
        <f>I36*0.5</f>
        <v>42.15</v>
      </c>
      <c r="K36" s="10">
        <f>H36+J36</f>
        <v>82.82</v>
      </c>
      <c r="L36" s="10"/>
      <c r="M36" s="20">
        <v>2</v>
      </c>
      <c r="N36" s="18" t="s">
        <v>17</v>
      </c>
    </row>
    <row r="37" ht="21.75" customHeight="1" spans="1:14">
      <c r="A37" s="15"/>
      <c r="B37" s="16"/>
      <c r="C37" s="16"/>
      <c r="D37" s="9" t="s">
        <v>61</v>
      </c>
      <c r="E37" s="10">
        <v>76.36</v>
      </c>
      <c r="F37" s="10"/>
      <c r="G37" s="10">
        <f>E37+F37</f>
        <v>76.36</v>
      </c>
      <c r="H37" s="10">
        <f>G37*0.5</f>
        <v>38.18</v>
      </c>
      <c r="I37" s="10">
        <v>83.5</v>
      </c>
      <c r="J37" s="10">
        <f>I37*0.5</f>
        <v>41.75</v>
      </c>
      <c r="K37" s="10">
        <f>H37+J37</f>
        <v>79.93</v>
      </c>
      <c r="L37" s="10"/>
      <c r="M37" s="20">
        <v>3</v>
      </c>
      <c r="N37" s="18" t="s">
        <v>17</v>
      </c>
    </row>
    <row r="38" ht="21.75" customHeight="1" spans="1:14">
      <c r="A38" s="15"/>
      <c r="B38" s="16"/>
      <c r="C38" s="16"/>
      <c r="D38" s="9" t="s">
        <v>62</v>
      </c>
      <c r="E38" s="10">
        <v>71.38</v>
      </c>
      <c r="F38" s="10"/>
      <c r="G38" s="10">
        <f>E38+F38</f>
        <v>71.38</v>
      </c>
      <c r="H38" s="10">
        <f>G38*0.5</f>
        <v>35.69</v>
      </c>
      <c r="I38" s="10">
        <v>81.85</v>
      </c>
      <c r="J38" s="10">
        <f>I38*0.5</f>
        <v>40.93</v>
      </c>
      <c r="K38" s="10">
        <f>H38+J38</f>
        <v>76.62</v>
      </c>
      <c r="L38" s="10"/>
      <c r="M38" s="20">
        <v>4</v>
      </c>
      <c r="N38" s="18" t="s">
        <v>37</v>
      </c>
    </row>
    <row r="39" ht="21.75" customHeight="1" spans="1:14">
      <c r="A39" s="15"/>
      <c r="B39" s="16"/>
      <c r="C39" s="16"/>
      <c r="D39" s="9" t="s">
        <v>63</v>
      </c>
      <c r="E39" s="10">
        <v>66.4</v>
      </c>
      <c r="F39" s="10"/>
      <c r="G39" s="10">
        <f>E39+F39</f>
        <v>66.4</v>
      </c>
      <c r="H39" s="10">
        <f>G39*0.5</f>
        <v>33.2</v>
      </c>
      <c r="I39" s="10">
        <v>73.77</v>
      </c>
      <c r="J39" s="10">
        <f>I39*0.5</f>
        <v>36.89</v>
      </c>
      <c r="K39" s="10">
        <f>H39+J39</f>
        <v>70.09</v>
      </c>
      <c r="L39" s="10"/>
      <c r="M39" s="20">
        <v>5</v>
      </c>
      <c r="N39" s="18" t="s">
        <v>37</v>
      </c>
    </row>
    <row r="40" ht="21.75" customHeight="1" spans="1:14">
      <c r="A40" s="17"/>
      <c r="B40" s="12"/>
      <c r="C40" s="16"/>
      <c r="D40" s="9" t="s">
        <v>64</v>
      </c>
      <c r="E40" s="10">
        <v>63.08</v>
      </c>
      <c r="F40" s="10"/>
      <c r="G40" s="10">
        <f>E40+F40</f>
        <v>63.08</v>
      </c>
      <c r="H40" s="10">
        <f>G40*0.5</f>
        <v>31.54</v>
      </c>
      <c r="I40" s="10">
        <v>75.31</v>
      </c>
      <c r="J40" s="10">
        <f>I40*0.5</f>
        <v>37.66</v>
      </c>
      <c r="K40" s="10">
        <f>H40+J40</f>
        <v>69.2</v>
      </c>
      <c r="L40" s="10"/>
      <c r="M40" s="20">
        <v>6</v>
      </c>
      <c r="N40" s="18" t="s">
        <v>37</v>
      </c>
    </row>
    <row r="41" ht="21.75" customHeight="1" spans="1:14">
      <c r="A41" s="18">
        <v>11</v>
      </c>
      <c r="B41" s="19" t="s">
        <v>65</v>
      </c>
      <c r="C41" s="8">
        <v>1</v>
      </c>
      <c r="D41" s="9" t="s">
        <v>66</v>
      </c>
      <c r="E41" s="10">
        <v>53.95</v>
      </c>
      <c r="F41" s="10"/>
      <c r="G41" s="10">
        <f>E41+F41</f>
        <v>53.95</v>
      </c>
      <c r="H41" s="10">
        <f>G41*0.5</f>
        <v>26.98</v>
      </c>
      <c r="I41" s="10">
        <v>86.59</v>
      </c>
      <c r="J41" s="10">
        <f>I41*0.5</f>
        <v>43.3</v>
      </c>
      <c r="K41" s="10">
        <f>H41+J41</f>
        <v>70.28</v>
      </c>
      <c r="L41" s="10"/>
      <c r="M41" s="20">
        <v>1</v>
      </c>
      <c r="N41" s="18" t="s">
        <v>17</v>
      </c>
    </row>
    <row r="42" ht="21.75" customHeight="1" spans="1:14">
      <c r="A42" s="13">
        <v>12</v>
      </c>
      <c r="B42" s="13" t="s">
        <v>67</v>
      </c>
      <c r="C42" s="13">
        <v>2</v>
      </c>
      <c r="D42" s="9" t="s">
        <v>68</v>
      </c>
      <c r="E42" s="10">
        <v>75.53</v>
      </c>
      <c r="F42" s="10"/>
      <c r="G42" s="10">
        <f>E42+F42</f>
        <v>75.53</v>
      </c>
      <c r="H42" s="10">
        <f>G42*0.5</f>
        <v>37.77</v>
      </c>
      <c r="I42" s="10">
        <v>87.33</v>
      </c>
      <c r="J42" s="10">
        <f>I42*0.5</f>
        <v>43.67</v>
      </c>
      <c r="K42" s="10">
        <f>H42+J42</f>
        <v>81.44</v>
      </c>
      <c r="L42" s="10"/>
      <c r="M42" s="20">
        <v>1</v>
      </c>
      <c r="N42" s="18" t="s">
        <v>17</v>
      </c>
    </row>
    <row r="43" ht="21.75" customHeight="1" spans="1:14">
      <c r="A43" s="15"/>
      <c r="B43" s="15"/>
      <c r="C43" s="15"/>
      <c r="D43" s="9" t="s">
        <v>69</v>
      </c>
      <c r="E43" s="10">
        <v>45.65</v>
      </c>
      <c r="F43" s="10"/>
      <c r="G43" s="10">
        <f>E43+F43</f>
        <v>45.65</v>
      </c>
      <c r="H43" s="10">
        <f>G43*0.5</f>
        <v>22.83</v>
      </c>
      <c r="I43" s="10">
        <v>78.78</v>
      </c>
      <c r="J43" s="10">
        <f>I43*0.5</f>
        <v>39.39</v>
      </c>
      <c r="K43" s="10">
        <f>H43+J43</f>
        <v>62.22</v>
      </c>
      <c r="L43" s="10"/>
      <c r="M43" s="20">
        <v>2</v>
      </c>
      <c r="N43" s="18" t="s">
        <v>17</v>
      </c>
    </row>
    <row r="44" ht="21.75" customHeight="1" spans="1:14">
      <c r="A44" s="17"/>
      <c r="B44" s="17"/>
      <c r="C44" s="17"/>
      <c r="D44" s="9" t="s">
        <v>70</v>
      </c>
      <c r="E44" s="10">
        <v>46.48</v>
      </c>
      <c r="F44" s="10"/>
      <c r="G44" s="10">
        <f>E44+F44</f>
        <v>46.48</v>
      </c>
      <c r="H44" s="10">
        <f>G44*0.5</f>
        <v>23.24</v>
      </c>
      <c r="I44" s="10"/>
      <c r="J44" s="10">
        <f>I44*0.5</f>
        <v>0</v>
      </c>
      <c r="K44" s="10">
        <f>H44+J44</f>
        <v>23.24</v>
      </c>
      <c r="L44" s="10"/>
      <c r="M44" s="20" t="s">
        <v>71</v>
      </c>
      <c r="N44" s="18" t="s">
        <v>37</v>
      </c>
    </row>
    <row r="45" ht="21.75" customHeight="1" spans="1:14">
      <c r="A45" s="13">
        <v>13</v>
      </c>
      <c r="B45" s="8" t="s">
        <v>72</v>
      </c>
      <c r="C45" s="8">
        <v>10</v>
      </c>
      <c r="D45" s="9" t="s">
        <v>73</v>
      </c>
      <c r="E45" s="10">
        <v>80.51</v>
      </c>
      <c r="F45" s="10"/>
      <c r="G45" s="10">
        <f>E45+F45</f>
        <v>80.51</v>
      </c>
      <c r="H45" s="10">
        <f>G45*0.5</f>
        <v>40.26</v>
      </c>
      <c r="I45" s="10">
        <v>76.48</v>
      </c>
      <c r="J45" s="10">
        <f>I45*0.5</f>
        <v>38.24</v>
      </c>
      <c r="K45" s="10">
        <f>H45+J45</f>
        <v>78.5</v>
      </c>
      <c r="L45" s="10"/>
      <c r="M45" s="20">
        <v>1</v>
      </c>
      <c r="N45" s="18" t="s">
        <v>17</v>
      </c>
    </row>
    <row r="46" ht="21.75" customHeight="1" spans="1:14">
      <c r="A46" s="15"/>
      <c r="B46" s="16"/>
      <c r="C46" s="16"/>
      <c r="D46" s="9" t="s">
        <v>74</v>
      </c>
      <c r="E46" s="10">
        <v>65.57</v>
      </c>
      <c r="F46" s="10"/>
      <c r="G46" s="10">
        <f>E46+F46</f>
        <v>65.57</v>
      </c>
      <c r="H46" s="10">
        <f>G46*0.5</f>
        <v>32.79</v>
      </c>
      <c r="I46" s="10">
        <v>89.64</v>
      </c>
      <c r="J46" s="10">
        <f>I46*0.5</f>
        <v>44.82</v>
      </c>
      <c r="K46" s="10">
        <f>H46+J46</f>
        <v>77.61</v>
      </c>
      <c r="L46" s="10"/>
      <c r="M46" s="20">
        <v>2</v>
      </c>
      <c r="N46" s="18" t="s">
        <v>17</v>
      </c>
    </row>
    <row r="47" ht="21.75" customHeight="1" spans="1:14">
      <c r="A47" s="15"/>
      <c r="B47" s="16"/>
      <c r="C47" s="16"/>
      <c r="D47" s="9" t="s">
        <v>75</v>
      </c>
      <c r="E47" s="10">
        <v>68.06</v>
      </c>
      <c r="F47" s="10"/>
      <c r="G47" s="10">
        <f>E47+F47</f>
        <v>68.06</v>
      </c>
      <c r="H47" s="10">
        <f>G47*0.5</f>
        <v>34.03</v>
      </c>
      <c r="I47" s="10">
        <v>86.76</v>
      </c>
      <c r="J47" s="10">
        <f>I47*0.5</f>
        <v>43.38</v>
      </c>
      <c r="K47" s="10">
        <f>H47+J47</f>
        <v>77.41</v>
      </c>
      <c r="L47" s="10"/>
      <c r="M47" s="20">
        <v>3</v>
      </c>
      <c r="N47" s="18" t="s">
        <v>17</v>
      </c>
    </row>
    <row r="48" ht="21.75" customHeight="1" spans="1:14">
      <c r="A48" s="15"/>
      <c r="B48" s="16"/>
      <c r="C48" s="16"/>
      <c r="D48" s="9" t="s">
        <v>76</v>
      </c>
      <c r="E48" s="10">
        <v>67.23</v>
      </c>
      <c r="F48" s="10"/>
      <c r="G48" s="10">
        <f>E48+F48</f>
        <v>67.23</v>
      </c>
      <c r="H48" s="10">
        <f>G48*0.5</f>
        <v>33.62</v>
      </c>
      <c r="I48" s="10">
        <v>85.92</v>
      </c>
      <c r="J48" s="10">
        <f>I48*0.5</f>
        <v>42.96</v>
      </c>
      <c r="K48" s="10">
        <f>H48+J48</f>
        <v>76.58</v>
      </c>
      <c r="L48" s="10"/>
      <c r="M48" s="20">
        <v>4</v>
      </c>
      <c r="N48" s="18" t="s">
        <v>17</v>
      </c>
    </row>
    <row r="49" ht="21.75" customHeight="1" spans="1:14">
      <c r="A49" s="15"/>
      <c r="B49" s="16"/>
      <c r="C49" s="16"/>
      <c r="D49" s="9" t="s">
        <v>77</v>
      </c>
      <c r="E49" s="10">
        <v>65.57</v>
      </c>
      <c r="F49" s="10"/>
      <c r="G49" s="10">
        <f>E49+F49</f>
        <v>65.57</v>
      </c>
      <c r="H49" s="10">
        <f>G49*0.5</f>
        <v>32.79</v>
      </c>
      <c r="I49" s="10">
        <v>87.43</v>
      </c>
      <c r="J49" s="10">
        <f>I49*0.5</f>
        <v>43.72</v>
      </c>
      <c r="K49" s="10">
        <f>H49+J49</f>
        <v>76.51</v>
      </c>
      <c r="L49" s="10"/>
      <c r="M49" s="20">
        <v>5</v>
      </c>
      <c r="N49" s="18" t="s">
        <v>17</v>
      </c>
    </row>
    <row r="50" ht="21.75" customHeight="1" spans="1:14">
      <c r="A50" s="15"/>
      <c r="B50" s="16"/>
      <c r="C50" s="16"/>
      <c r="D50" s="9" t="s">
        <v>78</v>
      </c>
      <c r="E50" s="10">
        <v>64.74</v>
      </c>
      <c r="F50" s="10"/>
      <c r="G50" s="10">
        <f>E50+F50</f>
        <v>64.74</v>
      </c>
      <c r="H50" s="10">
        <f>G50*0.5</f>
        <v>32.37</v>
      </c>
      <c r="I50" s="10">
        <v>86.67</v>
      </c>
      <c r="J50" s="10">
        <f>I50*0.5</f>
        <v>43.34</v>
      </c>
      <c r="K50" s="10">
        <f>H50+J50</f>
        <v>75.71</v>
      </c>
      <c r="L50" s="10"/>
      <c r="M50" s="20">
        <v>6</v>
      </c>
      <c r="N50" s="18" t="s">
        <v>17</v>
      </c>
    </row>
    <row r="51" ht="21.75" customHeight="1" spans="1:14">
      <c r="A51" s="15"/>
      <c r="B51" s="16"/>
      <c r="C51" s="16"/>
      <c r="D51" s="9" t="s">
        <v>79</v>
      </c>
      <c r="E51" s="10">
        <v>61.42</v>
      </c>
      <c r="F51" s="10"/>
      <c r="G51" s="10">
        <f>E51+F51</f>
        <v>61.42</v>
      </c>
      <c r="H51" s="10">
        <f>G51*0.5</f>
        <v>30.71</v>
      </c>
      <c r="I51" s="10">
        <v>84.47</v>
      </c>
      <c r="J51" s="10">
        <f>I51*0.5</f>
        <v>42.24</v>
      </c>
      <c r="K51" s="10">
        <f>H51+J51</f>
        <v>72.95</v>
      </c>
      <c r="L51" s="10"/>
      <c r="M51" s="20">
        <v>7</v>
      </c>
      <c r="N51" s="18" t="s">
        <v>17</v>
      </c>
    </row>
    <row r="52" ht="21.75" customHeight="1" spans="1:14">
      <c r="A52" s="15"/>
      <c r="B52" s="16"/>
      <c r="C52" s="16"/>
      <c r="D52" s="9" t="s">
        <v>80</v>
      </c>
      <c r="E52" s="10">
        <v>61.42</v>
      </c>
      <c r="F52" s="10"/>
      <c r="G52" s="10">
        <f>E52+F52</f>
        <v>61.42</v>
      </c>
      <c r="H52" s="10">
        <f>G52*0.5</f>
        <v>30.71</v>
      </c>
      <c r="I52" s="10">
        <v>82.55</v>
      </c>
      <c r="J52" s="10">
        <f>I52*0.5</f>
        <v>41.28</v>
      </c>
      <c r="K52" s="10">
        <f>H52+J52</f>
        <v>71.99</v>
      </c>
      <c r="L52" s="10"/>
      <c r="M52" s="20">
        <v>8</v>
      </c>
      <c r="N52" s="18" t="s">
        <v>17</v>
      </c>
    </row>
    <row r="53" ht="21.75" customHeight="1" spans="1:14">
      <c r="A53" s="15"/>
      <c r="B53" s="16"/>
      <c r="C53" s="16"/>
      <c r="D53" s="9" t="s">
        <v>81</v>
      </c>
      <c r="E53" s="10">
        <v>63.08</v>
      </c>
      <c r="F53" s="10"/>
      <c r="G53" s="10">
        <f>E53+F53</f>
        <v>63.08</v>
      </c>
      <c r="H53" s="10">
        <f>G53*0.5</f>
        <v>31.54</v>
      </c>
      <c r="I53" s="10">
        <v>77.11</v>
      </c>
      <c r="J53" s="10">
        <f>I53*0.5</f>
        <v>38.56</v>
      </c>
      <c r="K53" s="10">
        <f>H53+J53</f>
        <v>70.1</v>
      </c>
      <c r="L53" s="10"/>
      <c r="M53" s="20">
        <v>9</v>
      </c>
      <c r="N53" s="18" t="s">
        <v>17</v>
      </c>
    </row>
    <row r="54" ht="21.75" customHeight="1" spans="1:14">
      <c r="A54" s="15"/>
      <c r="B54" s="16"/>
      <c r="C54" s="16"/>
      <c r="D54" s="9" t="s">
        <v>82</v>
      </c>
      <c r="E54" s="10">
        <v>55.61</v>
      </c>
      <c r="F54" s="10"/>
      <c r="G54" s="10">
        <f>E54+F54</f>
        <v>55.61</v>
      </c>
      <c r="H54" s="10">
        <f>G54*0.5</f>
        <v>27.81</v>
      </c>
      <c r="I54" s="10">
        <v>83.17</v>
      </c>
      <c r="J54" s="10">
        <f>I54*0.5</f>
        <v>41.59</v>
      </c>
      <c r="K54" s="10">
        <f>H54+J54</f>
        <v>69.4</v>
      </c>
      <c r="L54" s="10"/>
      <c r="M54" s="20">
        <v>10</v>
      </c>
      <c r="N54" s="18" t="s">
        <v>17</v>
      </c>
    </row>
    <row r="55" ht="21.75" customHeight="1" spans="1:14">
      <c r="A55" s="15"/>
      <c r="B55" s="16"/>
      <c r="C55" s="16"/>
      <c r="D55" s="9" t="s">
        <v>83</v>
      </c>
      <c r="E55" s="10">
        <v>57.27</v>
      </c>
      <c r="F55" s="10"/>
      <c r="G55" s="10">
        <f>E55+F55</f>
        <v>57.27</v>
      </c>
      <c r="H55" s="10">
        <f>G55*0.5</f>
        <v>28.64</v>
      </c>
      <c r="I55" s="10">
        <v>78.34</v>
      </c>
      <c r="J55" s="10">
        <f>I55*0.5</f>
        <v>39.17</v>
      </c>
      <c r="K55" s="10">
        <f>H55+J55</f>
        <v>67.81</v>
      </c>
      <c r="L55" s="10"/>
      <c r="M55" s="20">
        <v>11</v>
      </c>
      <c r="N55" s="18" t="s">
        <v>37</v>
      </c>
    </row>
    <row r="56" ht="21.75" customHeight="1" spans="1:14">
      <c r="A56" s="15"/>
      <c r="B56" s="16"/>
      <c r="C56" s="16"/>
      <c r="D56" s="9" t="s">
        <v>84</v>
      </c>
      <c r="E56" s="10">
        <v>47.31</v>
      </c>
      <c r="F56" s="10"/>
      <c r="G56" s="10">
        <f>E56+F56</f>
        <v>47.31</v>
      </c>
      <c r="H56" s="10">
        <f>G56*0.5</f>
        <v>23.66</v>
      </c>
      <c r="I56" s="10">
        <v>79.37</v>
      </c>
      <c r="J56" s="10">
        <f>I56*0.5</f>
        <v>39.69</v>
      </c>
      <c r="K56" s="10">
        <f>H56+J56</f>
        <v>63.35</v>
      </c>
      <c r="L56" s="10"/>
      <c r="M56" s="20">
        <v>12</v>
      </c>
      <c r="N56" s="18" t="s">
        <v>37</v>
      </c>
    </row>
    <row r="57" ht="21.75" customHeight="1" spans="1:14">
      <c r="A57" s="15"/>
      <c r="B57" s="16"/>
      <c r="C57" s="16"/>
      <c r="D57" s="9" t="s">
        <v>85</v>
      </c>
      <c r="E57" s="10">
        <v>50.63</v>
      </c>
      <c r="F57" s="10"/>
      <c r="G57" s="10">
        <f>E57+F57</f>
        <v>50.63</v>
      </c>
      <c r="H57" s="10">
        <f>G57*0.5</f>
        <v>25.32</v>
      </c>
      <c r="I57" s="10">
        <v>73.74</v>
      </c>
      <c r="J57" s="10">
        <f>I57*0.5</f>
        <v>36.87</v>
      </c>
      <c r="K57" s="10">
        <f>H57+J57</f>
        <v>62.19</v>
      </c>
      <c r="L57" s="10"/>
      <c r="M57" s="20">
        <v>13</v>
      </c>
      <c r="N57" s="18" t="s">
        <v>37</v>
      </c>
    </row>
    <row r="58" ht="21.75" customHeight="1" spans="1:14">
      <c r="A58" s="15"/>
      <c r="B58" s="16"/>
      <c r="C58" s="16"/>
      <c r="D58" s="9" t="s">
        <v>86</v>
      </c>
      <c r="E58" s="10">
        <v>51.46</v>
      </c>
      <c r="F58" s="10"/>
      <c r="G58" s="10">
        <f>E58+F58</f>
        <v>51.46</v>
      </c>
      <c r="H58" s="10">
        <f>G58*0.5</f>
        <v>25.73</v>
      </c>
      <c r="I58" s="10">
        <v>71.93</v>
      </c>
      <c r="J58" s="10">
        <f>I58*0.5</f>
        <v>35.97</v>
      </c>
      <c r="K58" s="10">
        <f>H58+J58</f>
        <v>61.7</v>
      </c>
      <c r="L58" s="10"/>
      <c r="M58" s="20">
        <v>14</v>
      </c>
      <c r="N58" s="18" t="s">
        <v>37</v>
      </c>
    </row>
    <row r="59" ht="21.75" customHeight="1" spans="1:14">
      <c r="A59" s="15"/>
      <c r="B59" s="16"/>
      <c r="C59" s="16"/>
      <c r="D59" s="9" t="s">
        <v>87</v>
      </c>
      <c r="E59" s="10">
        <v>50.63</v>
      </c>
      <c r="F59" s="10"/>
      <c r="G59" s="10">
        <f>E59+F59</f>
        <v>50.63</v>
      </c>
      <c r="H59" s="10">
        <f>G59*0.5</f>
        <v>25.32</v>
      </c>
      <c r="I59" s="10">
        <v>69.25</v>
      </c>
      <c r="J59" s="10">
        <f>I59*0.5</f>
        <v>34.63</v>
      </c>
      <c r="K59" s="10">
        <f>H59+J59</f>
        <v>59.95</v>
      </c>
      <c r="L59" s="10"/>
      <c r="M59" s="20">
        <v>15</v>
      </c>
      <c r="N59" s="18" t="s">
        <v>37</v>
      </c>
    </row>
    <row r="60" ht="21.75" customHeight="1" spans="1:14">
      <c r="A60" s="15"/>
      <c r="B60" s="16"/>
      <c r="C60" s="16"/>
      <c r="D60" s="9" t="s">
        <v>88</v>
      </c>
      <c r="E60" s="10">
        <v>48.14</v>
      </c>
      <c r="F60" s="10"/>
      <c r="G60" s="10">
        <f t="shared" ref="G60:G123" si="4">E60+F60</f>
        <v>48.14</v>
      </c>
      <c r="H60" s="10">
        <f t="shared" ref="H60:H123" si="5">G60*0.5</f>
        <v>24.07</v>
      </c>
      <c r="I60" s="10">
        <v>69.84</v>
      </c>
      <c r="J60" s="10">
        <f t="shared" ref="J60:J123" si="6">I60*0.5</f>
        <v>34.92</v>
      </c>
      <c r="K60" s="10">
        <f t="shared" ref="K60:K123" si="7">H60+J60</f>
        <v>58.99</v>
      </c>
      <c r="L60" s="10"/>
      <c r="M60" s="20">
        <v>16</v>
      </c>
      <c r="N60" s="18" t="s">
        <v>37</v>
      </c>
    </row>
    <row r="61" ht="21.75" customHeight="1" spans="1:14">
      <c r="A61" s="15"/>
      <c r="B61" s="16"/>
      <c r="C61" s="16"/>
      <c r="D61" s="9" t="s">
        <v>89</v>
      </c>
      <c r="E61" s="10">
        <v>58.1</v>
      </c>
      <c r="F61" s="10"/>
      <c r="G61" s="10">
        <f t="shared" si="4"/>
        <v>58.1</v>
      </c>
      <c r="H61" s="10">
        <f t="shared" si="5"/>
        <v>29.05</v>
      </c>
      <c r="I61" s="10"/>
      <c r="J61" s="10">
        <f t="shared" si="6"/>
        <v>0</v>
      </c>
      <c r="K61" s="10">
        <f t="shared" si="7"/>
        <v>29.05</v>
      </c>
      <c r="L61" s="10"/>
      <c r="M61" s="20" t="s">
        <v>71</v>
      </c>
      <c r="N61" s="18" t="s">
        <v>37</v>
      </c>
    </row>
    <row r="62" ht="21.75" customHeight="1" spans="1:14">
      <c r="A62" s="17"/>
      <c r="B62" s="12"/>
      <c r="C62" s="16"/>
      <c r="D62" s="9" t="s">
        <v>90</v>
      </c>
      <c r="E62" s="10">
        <v>57.27</v>
      </c>
      <c r="F62" s="10"/>
      <c r="G62" s="10">
        <f t="shared" si="4"/>
        <v>57.27</v>
      </c>
      <c r="H62" s="10">
        <f t="shared" si="5"/>
        <v>28.64</v>
      </c>
      <c r="I62" s="10"/>
      <c r="J62" s="10">
        <f t="shared" si="6"/>
        <v>0</v>
      </c>
      <c r="K62" s="10">
        <f t="shared" si="7"/>
        <v>28.64</v>
      </c>
      <c r="L62" s="10"/>
      <c r="M62" s="20" t="s">
        <v>71</v>
      </c>
      <c r="N62" s="18" t="s">
        <v>37</v>
      </c>
    </row>
    <row r="63" ht="21.75" customHeight="1" spans="1:14">
      <c r="A63" s="13">
        <v>14</v>
      </c>
      <c r="B63" s="13" t="s">
        <v>91</v>
      </c>
      <c r="C63" s="13">
        <v>3</v>
      </c>
      <c r="D63" s="9" t="s">
        <v>92</v>
      </c>
      <c r="E63" s="10">
        <v>60</v>
      </c>
      <c r="F63" s="10"/>
      <c r="G63" s="10">
        <f t="shared" si="4"/>
        <v>60</v>
      </c>
      <c r="H63" s="10">
        <f t="shared" si="5"/>
        <v>30</v>
      </c>
      <c r="I63" s="10">
        <v>84.35</v>
      </c>
      <c r="J63" s="10">
        <f t="shared" si="6"/>
        <v>42.18</v>
      </c>
      <c r="K63" s="10">
        <f t="shared" si="7"/>
        <v>72.18</v>
      </c>
      <c r="L63" s="10"/>
      <c r="M63" s="20">
        <v>1</v>
      </c>
      <c r="N63" s="18" t="s">
        <v>17</v>
      </c>
    </row>
    <row r="64" ht="21.75" customHeight="1" spans="1:14">
      <c r="A64" s="15"/>
      <c r="B64" s="15"/>
      <c r="C64" s="15"/>
      <c r="D64" s="9" t="s">
        <v>93</v>
      </c>
      <c r="E64" s="10">
        <v>56</v>
      </c>
      <c r="F64" s="10"/>
      <c r="G64" s="10">
        <f t="shared" si="4"/>
        <v>56</v>
      </c>
      <c r="H64" s="10">
        <f t="shared" si="5"/>
        <v>28</v>
      </c>
      <c r="I64" s="10">
        <v>87.64</v>
      </c>
      <c r="J64" s="10">
        <f t="shared" si="6"/>
        <v>43.82</v>
      </c>
      <c r="K64" s="10">
        <f t="shared" si="7"/>
        <v>71.82</v>
      </c>
      <c r="L64" s="10"/>
      <c r="M64" s="20">
        <v>2</v>
      </c>
      <c r="N64" s="18" t="s">
        <v>17</v>
      </c>
    </row>
    <row r="65" ht="21.75" customHeight="1" spans="1:14">
      <c r="A65" s="15"/>
      <c r="B65" s="15"/>
      <c r="C65" s="15"/>
      <c r="D65" s="9" t="s">
        <v>94</v>
      </c>
      <c r="E65" s="10">
        <v>54</v>
      </c>
      <c r="F65" s="10"/>
      <c r="G65" s="10">
        <f t="shared" si="4"/>
        <v>54</v>
      </c>
      <c r="H65" s="10">
        <f t="shared" si="5"/>
        <v>27</v>
      </c>
      <c r="I65" s="10">
        <v>84.04</v>
      </c>
      <c r="J65" s="10">
        <f t="shared" si="6"/>
        <v>42.02</v>
      </c>
      <c r="K65" s="10">
        <f t="shared" si="7"/>
        <v>69.02</v>
      </c>
      <c r="L65" s="10"/>
      <c r="M65" s="20">
        <v>3</v>
      </c>
      <c r="N65" s="18" t="s">
        <v>17</v>
      </c>
    </row>
    <row r="66" ht="21.75" customHeight="1" spans="1:14">
      <c r="A66" s="15"/>
      <c r="B66" s="15"/>
      <c r="C66" s="15"/>
      <c r="D66" s="9" t="s">
        <v>95</v>
      </c>
      <c r="E66" s="10">
        <v>55</v>
      </c>
      <c r="F66" s="10"/>
      <c r="G66" s="10">
        <f t="shared" si="4"/>
        <v>55</v>
      </c>
      <c r="H66" s="10">
        <f t="shared" si="5"/>
        <v>27.5</v>
      </c>
      <c r="I66" s="10">
        <v>81.77</v>
      </c>
      <c r="J66" s="10">
        <f t="shared" si="6"/>
        <v>40.89</v>
      </c>
      <c r="K66" s="10">
        <f t="shared" si="7"/>
        <v>68.39</v>
      </c>
      <c r="L66" s="10"/>
      <c r="M66" s="20">
        <v>4</v>
      </c>
      <c r="N66" s="18" t="s">
        <v>37</v>
      </c>
    </row>
    <row r="67" ht="21.75" customHeight="1" spans="1:14">
      <c r="A67" s="15"/>
      <c r="B67" s="15"/>
      <c r="C67" s="15"/>
      <c r="D67" s="9" t="s">
        <v>96</v>
      </c>
      <c r="E67" s="10">
        <v>52</v>
      </c>
      <c r="F67" s="10"/>
      <c r="G67" s="10">
        <f t="shared" si="4"/>
        <v>52</v>
      </c>
      <c r="H67" s="10">
        <f t="shared" si="5"/>
        <v>26</v>
      </c>
      <c r="I67" s="10">
        <v>84.49</v>
      </c>
      <c r="J67" s="10">
        <f t="shared" si="6"/>
        <v>42.25</v>
      </c>
      <c r="K67" s="10">
        <f t="shared" si="7"/>
        <v>68.25</v>
      </c>
      <c r="L67" s="10"/>
      <c r="M67" s="20">
        <v>5</v>
      </c>
      <c r="N67" s="18" t="s">
        <v>37</v>
      </c>
    </row>
    <row r="68" ht="21.75" customHeight="1" spans="1:14">
      <c r="A68" s="15"/>
      <c r="B68" s="15"/>
      <c r="C68" s="15"/>
      <c r="D68" s="9" t="s">
        <v>97</v>
      </c>
      <c r="E68" s="10">
        <v>52</v>
      </c>
      <c r="F68" s="10"/>
      <c r="G68" s="10">
        <f t="shared" si="4"/>
        <v>52</v>
      </c>
      <c r="H68" s="10">
        <f t="shared" si="5"/>
        <v>26</v>
      </c>
      <c r="I68" s="10">
        <v>83.15</v>
      </c>
      <c r="J68" s="10">
        <f t="shared" si="6"/>
        <v>41.58</v>
      </c>
      <c r="K68" s="10">
        <f t="shared" si="7"/>
        <v>67.58</v>
      </c>
      <c r="L68" s="10"/>
      <c r="M68" s="20">
        <v>6</v>
      </c>
      <c r="N68" s="18" t="s">
        <v>37</v>
      </c>
    </row>
    <row r="69" ht="21.75" customHeight="1" spans="1:14">
      <c r="A69" s="15"/>
      <c r="B69" s="15"/>
      <c r="C69" s="15"/>
      <c r="D69" s="9" t="s">
        <v>98</v>
      </c>
      <c r="E69" s="10">
        <v>53</v>
      </c>
      <c r="F69" s="10"/>
      <c r="G69" s="10">
        <f t="shared" si="4"/>
        <v>53</v>
      </c>
      <c r="H69" s="10">
        <f t="shared" si="5"/>
        <v>26.5</v>
      </c>
      <c r="I69" s="10">
        <v>80.23</v>
      </c>
      <c r="J69" s="10">
        <f t="shared" si="6"/>
        <v>40.12</v>
      </c>
      <c r="K69" s="10">
        <f t="shared" si="7"/>
        <v>66.62</v>
      </c>
      <c r="L69" s="10"/>
      <c r="M69" s="20">
        <v>7</v>
      </c>
      <c r="N69" s="18" t="s">
        <v>37</v>
      </c>
    </row>
    <row r="70" ht="21.75" customHeight="1" spans="1:14">
      <c r="A70" s="13">
        <v>15</v>
      </c>
      <c r="B70" s="13" t="s">
        <v>99</v>
      </c>
      <c r="C70" s="13">
        <v>2</v>
      </c>
      <c r="D70" s="9" t="s">
        <v>100</v>
      </c>
      <c r="E70" s="10">
        <v>47</v>
      </c>
      <c r="F70" s="10"/>
      <c r="G70" s="10">
        <f t="shared" si="4"/>
        <v>47</v>
      </c>
      <c r="H70" s="10">
        <f t="shared" si="5"/>
        <v>23.5</v>
      </c>
      <c r="I70" s="10">
        <v>88.84</v>
      </c>
      <c r="J70" s="10">
        <f t="shared" si="6"/>
        <v>44.42</v>
      </c>
      <c r="K70" s="10">
        <f t="shared" si="7"/>
        <v>67.92</v>
      </c>
      <c r="L70" s="10"/>
      <c r="M70" s="20">
        <v>1</v>
      </c>
      <c r="N70" s="18" t="s">
        <v>17</v>
      </c>
    </row>
    <row r="71" ht="21.75" customHeight="1" spans="1:14">
      <c r="A71" s="15"/>
      <c r="B71" s="15"/>
      <c r="C71" s="15"/>
      <c r="D71" s="9" t="s">
        <v>101</v>
      </c>
      <c r="E71" s="10">
        <v>49</v>
      </c>
      <c r="F71" s="10"/>
      <c r="G71" s="10">
        <f t="shared" si="4"/>
        <v>49</v>
      </c>
      <c r="H71" s="10">
        <f t="shared" si="5"/>
        <v>24.5</v>
      </c>
      <c r="I71" s="10">
        <v>84.62</v>
      </c>
      <c r="J71" s="10">
        <f t="shared" si="6"/>
        <v>42.31</v>
      </c>
      <c r="K71" s="10">
        <f t="shared" si="7"/>
        <v>66.81</v>
      </c>
      <c r="L71" s="10"/>
      <c r="M71" s="20">
        <v>2</v>
      </c>
      <c r="N71" s="18" t="s">
        <v>17</v>
      </c>
    </row>
    <row r="72" ht="21.75" customHeight="1" spans="1:14">
      <c r="A72" s="15"/>
      <c r="B72" s="15"/>
      <c r="C72" s="15"/>
      <c r="D72" s="9" t="s">
        <v>102</v>
      </c>
      <c r="E72" s="10">
        <v>49</v>
      </c>
      <c r="F72" s="10"/>
      <c r="G72" s="10">
        <f t="shared" si="4"/>
        <v>49</v>
      </c>
      <c r="H72" s="10">
        <f t="shared" si="5"/>
        <v>24.5</v>
      </c>
      <c r="I72" s="10">
        <v>71.44</v>
      </c>
      <c r="J72" s="10">
        <f t="shared" si="6"/>
        <v>35.72</v>
      </c>
      <c r="K72" s="10">
        <f t="shared" si="7"/>
        <v>60.22</v>
      </c>
      <c r="L72" s="10"/>
      <c r="M72" s="20">
        <v>3</v>
      </c>
      <c r="N72" s="18" t="s">
        <v>37</v>
      </c>
    </row>
    <row r="73" ht="21.75" customHeight="1" spans="1:14">
      <c r="A73" s="13">
        <v>16</v>
      </c>
      <c r="B73" s="13" t="s">
        <v>103</v>
      </c>
      <c r="C73" s="13">
        <v>4</v>
      </c>
      <c r="D73" s="9" t="s">
        <v>104</v>
      </c>
      <c r="E73" s="10">
        <v>72</v>
      </c>
      <c r="F73" s="10"/>
      <c r="G73" s="10">
        <f t="shared" si="4"/>
        <v>72</v>
      </c>
      <c r="H73" s="10">
        <f t="shared" si="5"/>
        <v>36</v>
      </c>
      <c r="I73" s="10">
        <v>94.08</v>
      </c>
      <c r="J73" s="10">
        <f t="shared" si="6"/>
        <v>47.04</v>
      </c>
      <c r="K73" s="10">
        <f t="shared" si="7"/>
        <v>83.04</v>
      </c>
      <c r="L73" s="10"/>
      <c r="M73" s="20">
        <v>1</v>
      </c>
      <c r="N73" s="18" t="s">
        <v>17</v>
      </c>
    </row>
    <row r="74" ht="21.75" customHeight="1" spans="1:14">
      <c r="A74" s="15"/>
      <c r="B74" s="15"/>
      <c r="C74" s="15"/>
      <c r="D74" s="9" t="s">
        <v>105</v>
      </c>
      <c r="E74" s="10">
        <v>66</v>
      </c>
      <c r="F74" s="10"/>
      <c r="G74" s="10">
        <f t="shared" si="4"/>
        <v>66</v>
      </c>
      <c r="H74" s="10">
        <f t="shared" si="5"/>
        <v>33</v>
      </c>
      <c r="I74" s="10">
        <v>87.22</v>
      </c>
      <c r="J74" s="10">
        <f t="shared" si="6"/>
        <v>43.61</v>
      </c>
      <c r="K74" s="10">
        <f t="shared" si="7"/>
        <v>76.61</v>
      </c>
      <c r="L74" s="10"/>
      <c r="M74" s="20">
        <v>2</v>
      </c>
      <c r="N74" s="18" t="s">
        <v>17</v>
      </c>
    </row>
    <row r="75" ht="21.75" customHeight="1" spans="1:14">
      <c r="A75" s="15"/>
      <c r="B75" s="15"/>
      <c r="C75" s="15"/>
      <c r="D75" s="9" t="s">
        <v>106</v>
      </c>
      <c r="E75" s="10">
        <v>54</v>
      </c>
      <c r="F75" s="10"/>
      <c r="G75" s="10">
        <f t="shared" si="4"/>
        <v>54</v>
      </c>
      <c r="H75" s="10">
        <f t="shared" si="5"/>
        <v>27</v>
      </c>
      <c r="I75" s="10">
        <v>92.46</v>
      </c>
      <c r="J75" s="10">
        <f t="shared" si="6"/>
        <v>46.23</v>
      </c>
      <c r="K75" s="10">
        <f t="shared" si="7"/>
        <v>73.23</v>
      </c>
      <c r="L75" s="10"/>
      <c r="M75" s="20">
        <v>3</v>
      </c>
      <c r="N75" s="18" t="s">
        <v>17</v>
      </c>
    </row>
    <row r="76" ht="21.75" customHeight="1" spans="1:14">
      <c r="A76" s="15"/>
      <c r="B76" s="15"/>
      <c r="C76" s="15"/>
      <c r="D76" s="9" t="s">
        <v>107</v>
      </c>
      <c r="E76" s="10">
        <v>54</v>
      </c>
      <c r="F76" s="10"/>
      <c r="G76" s="10">
        <f t="shared" si="4"/>
        <v>54</v>
      </c>
      <c r="H76" s="10">
        <f t="shared" si="5"/>
        <v>27</v>
      </c>
      <c r="I76" s="10">
        <v>82.62</v>
      </c>
      <c r="J76" s="10">
        <f t="shared" si="6"/>
        <v>41.31</v>
      </c>
      <c r="K76" s="10">
        <f t="shared" si="7"/>
        <v>68.31</v>
      </c>
      <c r="L76" s="10"/>
      <c r="M76" s="20">
        <v>4</v>
      </c>
      <c r="N76" s="18" t="s">
        <v>17</v>
      </c>
    </row>
    <row r="77" ht="21.75" customHeight="1" spans="1:14">
      <c r="A77" s="15"/>
      <c r="B77" s="15"/>
      <c r="C77" s="15"/>
      <c r="D77" s="9" t="s">
        <v>108</v>
      </c>
      <c r="E77" s="10">
        <v>58</v>
      </c>
      <c r="F77" s="10"/>
      <c r="G77" s="10">
        <f t="shared" si="4"/>
        <v>58</v>
      </c>
      <c r="H77" s="10">
        <f t="shared" si="5"/>
        <v>29</v>
      </c>
      <c r="I77" s="10">
        <v>78.02</v>
      </c>
      <c r="J77" s="10">
        <f t="shared" si="6"/>
        <v>39.01</v>
      </c>
      <c r="K77" s="10">
        <f t="shared" si="7"/>
        <v>68.01</v>
      </c>
      <c r="L77" s="10"/>
      <c r="M77" s="20">
        <v>5</v>
      </c>
      <c r="N77" s="18" t="s">
        <v>37</v>
      </c>
    </row>
    <row r="78" ht="21.75" customHeight="1" spans="1:14">
      <c r="A78" s="15"/>
      <c r="B78" s="15"/>
      <c r="C78" s="15"/>
      <c r="D78" s="9" t="s">
        <v>109</v>
      </c>
      <c r="E78" s="10">
        <v>61</v>
      </c>
      <c r="F78" s="10"/>
      <c r="G78" s="10">
        <f t="shared" si="4"/>
        <v>61</v>
      </c>
      <c r="H78" s="10">
        <f t="shared" si="5"/>
        <v>30.5</v>
      </c>
      <c r="I78" s="10">
        <v>73.24</v>
      </c>
      <c r="J78" s="10">
        <f t="shared" si="6"/>
        <v>36.62</v>
      </c>
      <c r="K78" s="10">
        <f t="shared" si="7"/>
        <v>67.12</v>
      </c>
      <c r="L78" s="10"/>
      <c r="M78" s="20">
        <v>6</v>
      </c>
      <c r="N78" s="18" t="s">
        <v>37</v>
      </c>
    </row>
    <row r="79" ht="21.75" customHeight="1" spans="1:14">
      <c r="A79" s="15"/>
      <c r="B79" s="15"/>
      <c r="C79" s="15"/>
      <c r="D79" s="9" t="s">
        <v>110</v>
      </c>
      <c r="E79" s="10">
        <v>49</v>
      </c>
      <c r="F79" s="10"/>
      <c r="G79" s="10">
        <f t="shared" si="4"/>
        <v>49</v>
      </c>
      <c r="H79" s="10">
        <f t="shared" si="5"/>
        <v>24.5</v>
      </c>
      <c r="I79" s="10">
        <v>73.32</v>
      </c>
      <c r="J79" s="10">
        <f t="shared" si="6"/>
        <v>36.66</v>
      </c>
      <c r="K79" s="10">
        <f t="shared" si="7"/>
        <v>61.16</v>
      </c>
      <c r="L79" s="10"/>
      <c r="M79" s="20">
        <v>7</v>
      </c>
      <c r="N79" s="18" t="s">
        <v>37</v>
      </c>
    </row>
    <row r="80" ht="21.75" customHeight="1" spans="1:14">
      <c r="A80" s="15"/>
      <c r="B80" s="15"/>
      <c r="C80" s="15"/>
      <c r="D80" s="9" t="s">
        <v>111</v>
      </c>
      <c r="E80" s="10">
        <v>47</v>
      </c>
      <c r="F80" s="10"/>
      <c r="G80" s="10">
        <f t="shared" si="4"/>
        <v>47</v>
      </c>
      <c r="H80" s="10">
        <f t="shared" si="5"/>
        <v>23.5</v>
      </c>
      <c r="I80" s="10">
        <v>69.16</v>
      </c>
      <c r="J80" s="10">
        <f t="shared" si="6"/>
        <v>34.58</v>
      </c>
      <c r="K80" s="10">
        <f t="shared" si="7"/>
        <v>58.08</v>
      </c>
      <c r="L80" s="10"/>
      <c r="M80" s="20">
        <v>8</v>
      </c>
      <c r="N80" s="18" t="s">
        <v>37</v>
      </c>
    </row>
    <row r="81" ht="21.75" customHeight="1" spans="1:14">
      <c r="A81" s="17"/>
      <c r="B81" s="17"/>
      <c r="C81" s="17"/>
      <c r="D81" s="9" t="s">
        <v>112</v>
      </c>
      <c r="E81" s="10">
        <v>47</v>
      </c>
      <c r="F81" s="10"/>
      <c r="G81" s="10">
        <f t="shared" si="4"/>
        <v>47</v>
      </c>
      <c r="H81" s="10">
        <f t="shared" si="5"/>
        <v>23.5</v>
      </c>
      <c r="I81" s="10"/>
      <c r="J81" s="10">
        <f t="shared" si="6"/>
        <v>0</v>
      </c>
      <c r="K81" s="10">
        <f t="shared" si="7"/>
        <v>23.5</v>
      </c>
      <c r="L81" s="10"/>
      <c r="M81" s="18" t="s">
        <v>71</v>
      </c>
      <c r="N81" s="18" t="s">
        <v>37</v>
      </c>
    </row>
    <row r="82" ht="21.75" customHeight="1" spans="1:14">
      <c r="A82" s="13">
        <v>17</v>
      </c>
      <c r="B82" s="8" t="s">
        <v>113</v>
      </c>
      <c r="C82" s="8">
        <v>2</v>
      </c>
      <c r="D82" s="9" t="s">
        <v>114</v>
      </c>
      <c r="E82" s="10">
        <v>58</v>
      </c>
      <c r="F82" s="10"/>
      <c r="G82" s="10">
        <f t="shared" si="4"/>
        <v>58</v>
      </c>
      <c r="H82" s="10">
        <f t="shared" si="5"/>
        <v>29</v>
      </c>
      <c r="I82" s="10">
        <v>85.44</v>
      </c>
      <c r="J82" s="10">
        <f t="shared" si="6"/>
        <v>42.72</v>
      </c>
      <c r="K82" s="10">
        <f t="shared" si="7"/>
        <v>71.72</v>
      </c>
      <c r="L82" s="10"/>
      <c r="M82" s="20">
        <v>1</v>
      </c>
      <c r="N82" s="18" t="s">
        <v>17</v>
      </c>
    </row>
    <row r="83" ht="21.75" customHeight="1" spans="1:14">
      <c r="A83" s="15"/>
      <c r="B83" s="16"/>
      <c r="C83" s="16"/>
      <c r="D83" s="9" t="s">
        <v>115</v>
      </c>
      <c r="E83" s="10">
        <v>54</v>
      </c>
      <c r="F83" s="10"/>
      <c r="G83" s="10">
        <f t="shared" si="4"/>
        <v>54</v>
      </c>
      <c r="H83" s="10">
        <f t="shared" si="5"/>
        <v>27</v>
      </c>
      <c r="I83" s="10">
        <v>81.2</v>
      </c>
      <c r="J83" s="10">
        <f t="shared" si="6"/>
        <v>40.6</v>
      </c>
      <c r="K83" s="10">
        <f t="shared" si="7"/>
        <v>67.6</v>
      </c>
      <c r="L83" s="10"/>
      <c r="M83" s="20">
        <v>2</v>
      </c>
      <c r="N83" s="18" t="s">
        <v>17</v>
      </c>
    </row>
    <row r="84" ht="21.75" customHeight="1" spans="1:14">
      <c r="A84" s="13">
        <v>18</v>
      </c>
      <c r="B84" s="8" t="s">
        <v>116</v>
      </c>
      <c r="C84" s="8">
        <v>1</v>
      </c>
      <c r="D84" s="9" t="s">
        <v>117</v>
      </c>
      <c r="E84" s="10">
        <v>60</v>
      </c>
      <c r="F84" s="10"/>
      <c r="G84" s="10">
        <f t="shared" si="4"/>
        <v>60</v>
      </c>
      <c r="H84" s="10">
        <f t="shared" si="5"/>
        <v>30</v>
      </c>
      <c r="I84" s="10">
        <v>88.64</v>
      </c>
      <c r="J84" s="10">
        <f t="shared" si="6"/>
        <v>44.32</v>
      </c>
      <c r="K84" s="10">
        <f t="shared" si="7"/>
        <v>74.32</v>
      </c>
      <c r="L84" s="10"/>
      <c r="M84" s="20">
        <v>1</v>
      </c>
      <c r="N84" s="18" t="s">
        <v>17</v>
      </c>
    </row>
    <row r="85" ht="21.75" customHeight="1" spans="1:14">
      <c r="A85" s="15"/>
      <c r="B85" s="16"/>
      <c r="C85" s="16"/>
      <c r="D85" s="9" t="s">
        <v>118</v>
      </c>
      <c r="E85" s="10">
        <v>57</v>
      </c>
      <c r="F85" s="10"/>
      <c r="G85" s="10">
        <f t="shared" si="4"/>
        <v>57</v>
      </c>
      <c r="H85" s="10">
        <f t="shared" si="5"/>
        <v>28.5</v>
      </c>
      <c r="I85" s="10">
        <v>82.94</v>
      </c>
      <c r="J85" s="10">
        <f t="shared" si="6"/>
        <v>41.47</v>
      </c>
      <c r="K85" s="10">
        <f t="shared" si="7"/>
        <v>69.97</v>
      </c>
      <c r="L85" s="10"/>
      <c r="M85" s="20">
        <v>2</v>
      </c>
      <c r="N85" s="18" t="s">
        <v>37</v>
      </c>
    </row>
    <row r="86" ht="21.75" customHeight="1" spans="1:14">
      <c r="A86" s="13">
        <v>19</v>
      </c>
      <c r="B86" s="8" t="s">
        <v>119</v>
      </c>
      <c r="C86" s="8">
        <v>2</v>
      </c>
      <c r="D86" s="9" t="s">
        <v>120</v>
      </c>
      <c r="E86" s="10">
        <v>49.8</v>
      </c>
      <c r="F86" s="10">
        <v>10</v>
      </c>
      <c r="G86" s="10">
        <f t="shared" si="4"/>
        <v>59.8</v>
      </c>
      <c r="H86" s="10">
        <f t="shared" si="5"/>
        <v>29.9</v>
      </c>
      <c r="I86" s="10">
        <v>81.69</v>
      </c>
      <c r="J86" s="10">
        <f t="shared" si="6"/>
        <v>40.85</v>
      </c>
      <c r="K86" s="10">
        <f t="shared" si="7"/>
        <v>70.75</v>
      </c>
      <c r="L86" s="10"/>
      <c r="M86" s="20">
        <v>1</v>
      </c>
      <c r="N86" s="18" t="s">
        <v>17</v>
      </c>
    </row>
    <row r="87" ht="21.75" customHeight="1" spans="1:14">
      <c r="A87" s="15"/>
      <c r="B87" s="16"/>
      <c r="C87" s="16"/>
      <c r="D87" s="9" t="s">
        <v>121</v>
      </c>
      <c r="E87" s="10">
        <v>48.14</v>
      </c>
      <c r="F87" s="10"/>
      <c r="G87" s="10">
        <f t="shared" si="4"/>
        <v>48.14</v>
      </c>
      <c r="H87" s="10">
        <f t="shared" si="5"/>
        <v>24.07</v>
      </c>
      <c r="I87" s="10">
        <v>84.35</v>
      </c>
      <c r="J87" s="10">
        <f t="shared" si="6"/>
        <v>42.18</v>
      </c>
      <c r="K87" s="10">
        <f t="shared" si="7"/>
        <v>66.25</v>
      </c>
      <c r="L87" s="10"/>
      <c r="M87" s="20">
        <v>2</v>
      </c>
      <c r="N87" s="18" t="s">
        <v>17</v>
      </c>
    </row>
    <row r="88" ht="21.75" customHeight="1" spans="1:14">
      <c r="A88" s="15"/>
      <c r="B88" s="16"/>
      <c r="C88" s="16"/>
      <c r="D88" s="9" t="s">
        <v>122</v>
      </c>
      <c r="E88" s="10">
        <v>49.8</v>
      </c>
      <c r="F88" s="10"/>
      <c r="G88" s="10">
        <f t="shared" si="4"/>
        <v>49.8</v>
      </c>
      <c r="H88" s="10">
        <f t="shared" si="5"/>
        <v>24.9</v>
      </c>
      <c r="I88" s="10">
        <v>53.52</v>
      </c>
      <c r="J88" s="10">
        <f t="shared" si="6"/>
        <v>26.76</v>
      </c>
      <c r="K88" s="10">
        <f t="shared" si="7"/>
        <v>51.66</v>
      </c>
      <c r="L88" s="10"/>
      <c r="M88" s="20">
        <v>3</v>
      </c>
      <c r="N88" s="18" t="s">
        <v>37</v>
      </c>
    </row>
    <row r="89" ht="21.75" customHeight="1" spans="1:14">
      <c r="A89" s="17"/>
      <c r="B89" s="12"/>
      <c r="C89" s="16"/>
      <c r="D89" s="9" t="s">
        <v>123</v>
      </c>
      <c r="E89" s="10">
        <v>48.97</v>
      </c>
      <c r="F89" s="10"/>
      <c r="G89" s="10">
        <f t="shared" si="4"/>
        <v>48.97</v>
      </c>
      <c r="H89" s="10">
        <f t="shared" si="5"/>
        <v>24.49</v>
      </c>
      <c r="I89" s="10"/>
      <c r="J89" s="10">
        <f t="shared" si="6"/>
        <v>0</v>
      </c>
      <c r="K89" s="10">
        <f t="shared" si="7"/>
        <v>24.49</v>
      </c>
      <c r="L89" s="10"/>
      <c r="M89" s="18" t="s">
        <v>71</v>
      </c>
      <c r="N89" s="18" t="s">
        <v>37</v>
      </c>
    </row>
    <row r="90" ht="21.75" customHeight="1" spans="1:14">
      <c r="A90" s="13">
        <v>20</v>
      </c>
      <c r="B90" s="13" t="s">
        <v>124</v>
      </c>
      <c r="C90" s="13">
        <v>6</v>
      </c>
      <c r="D90" s="9" t="s">
        <v>125</v>
      </c>
      <c r="E90" s="10">
        <v>78.85</v>
      </c>
      <c r="F90" s="10"/>
      <c r="G90" s="10">
        <f t="shared" si="4"/>
        <v>78.85</v>
      </c>
      <c r="H90" s="10">
        <f t="shared" si="5"/>
        <v>39.43</v>
      </c>
      <c r="I90" s="10">
        <v>87.44</v>
      </c>
      <c r="J90" s="10">
        <f t="shared" si="6"/>
        <v>43.72</v>
      </c>
      <c r="K90" s="10">
        <f t="shared" si="7"/>
        <v>83.15</v>
      </c>
      <c r="L90" s="10"/>
      <c r="M90" s="20">
        <v>1</v>
      </c>
      <c r="N90" s="18" t="s">
        <v>17</v>
      </c>
    </row>
    <row r="91" ht="21.75" customHeight="1" spans="1:14">
      <c r="A91" s="15"/>
      <c r="B91" s="15"/>
      <c r="C91" s="15"/>
      <c r="D91" s="9" t="s">
        <v>126</v>
      </c>
      <c r="E91" s="10">
        <v>75.53</v>
      </c>
      <c r="F91" s="10"/>
      <c r="G91" s="10">
        <f t="shared" si="4"/>
        <v>75.53</v>
      </c>
      <c r="H91" s="10">
        <f t="shared" si="5"/>
        <v>37.77</v>
      </c>
      <c r="I91" s="10">
        <v>87.15</v>
      </c>
      <c r="J91" s="10">
        <f t="shared" si="6"/>
        <v>43.58</v>
      </c>
      <c r="K91" s="10">
        <f t="shared" si="7"/>
        <v>81.35</v>
      </c>
      <c r="L91" s="10"/>
      <c r="M91" s="20">
        <v>2</v>
      </c>
      <c r="N91" s="18" t="s">
        <v>17</v>
      </c>
    </row>
    <row r="92" ht="21.75" customHeight="1" spans="1:14">
      <c r="A92" s="15"/>
      <c r="B92" s="15"/>
      <c r="C92" s="15"/>
      <c r="D92" s="9" t="s">
        <v>127</v>
      </c>
      <c r="E92" s="10">
        <v>72.21</v>
      </c>
      <c r="F92" s="10">
        <v>10</v>
      </c>
      <c r="G92" s="10">
        <f t="shared" si="4"/>
        <v>82.21</v>
      </c>
      <c r="H92" s="10">
        <f t="shared" si="5"/>
        <v>41.11</v>
      </c>
      <c r="I92" s="10">
        <v>79.5</v>
      </c>
      <c r="J92" s="10">
        <f t="shared" si="6"/>
        <v>39.75</v>
      </c>
      <c r="K92" s="10">
        <f t="shared" si="7"/>
        <v>80.86</v>
      </c>
      <c r="L92" s="10"/>
      <c r="M92" s="20">
        <v>3</v>
      </c>
      <c r="N92" s="18" t="s">
        <v>17</v>
      </c>
    </row>
    <row r="93" ht="21.75" customHeight="1" spans="1:14">
      <c r="A93" s="15"/>
      <c r="B93" s="15"/>
      <c r="C93" s="15"/>
      <c r="D93" s="9" t="s">
        <v>128</v>
      </c>
      <c r="E93" s="10">
        <v>73.87</v>
      </c>
      <c r="F93" s="10"/>
      <c r="G93" s="10">
        <f t="shared" si="4"/>
        <v>73.87</v>
      </c>
      <c r="H93" s="10">
        <f t="shared" si="5"/>
        <v>36.94</v>
      </c>
      <c r="I93" s="10">
        <v>80.74</v>
      </c>
      <c r="J93" s="10">
        <f t="shared" si="6"/>
        <v>40.37</v>
      </c>
      <c r="K93" s="10">
        <f t="shared" si="7"/>
        <v>77.31</v>
      </c>
      <c r="L93" s="10"/>
      <c r="M93" s="20">
        <v>4</v>
      </c>
      <c r="N93" s="18" t="s">
        <v>17</v>
      </c>
    </row>
    <row r="94" ht="21.75" customHeight="1" spans="1:14">
      <c r="A94" s="15"/>
      <c r="B94" s="15"/>
      <c r="C94" s="15"/>
      <c r="D94" s="9" t="s">
        <v>129</v>
      </c>
      <c r="E94" s="10">
        <v>62.25</v>
      </c>
      <c r="F94" s="10"/>
      <c r="G94" s="10">
        <f t="shared" si="4"/>
        <v>62.25</v>
      </c>
      <c r="H94" s="10">
        <f t="shared" si="5"/>
        <v>31.13</v>
      </c>
      <c r="I94" s="10">
        <v>84.77</v>
      </c>
      <c r="J94" s="10">
        <f t="shared" si="6"/>
        <v>42.39</v>
      </c>
      <c r="K94" s="10">
        <f t="shared" si="7"/>
        <v>73.52</v>
      </c>
      <c r="L94" s="10"/>
      <c r="M94" s="20">
        <v>5</v>
      </c>
      <c r="N94" s="18" t="s">
        <v>17</v>
      </c>
    </row>
    <row r="95" ht="21.75" customHeight="1" spans="1:14">
      <c r="A95" s="15"/>
      <c r="B95" s="15"/>
      <c r="C95" s="15"/>
      <c r="D95" s="9" t="s">
        <v>130</v>
      </c>
      <c r="E95" s="10">
        <v>70.55</v>
      </c>
      <c r="F95" s="10"/>
      <c r="G95" s="10">
        <f t="shared" si="4"/>
        <v>70.55</v>
      </c>
      <c r="H95" s="10">
        <f t="shared" si="5"/>
        <v>35.28</v>
      </c>
      <c r="I95" s="10">
        <v>69.88</v>
      </c>
      <c r="J95" s="10">
        <f t="shared" si="6"/>
        <v>34.94</v>
      </c>
      <c r="K95" s="10">
        <f t="shared" si="7"/>
        <v>70.22</v>
      </c>
      <c r="L95" s="10"/>
      <c r="M95" s="20">
        <v>6</v>
      </c>
      <c r="N95" s="18" t="s">
        <v>17</v>
      </c>
    </row>
    <row r="96" ht="21.75" customHeight="1" spans="1:14">
      <c r="A96" s="15"/>
      <c r="B96" s="15"/>
      <c r="C96" s="15"/>
      <c r="D96" s="9" t="s">
        <v>131</v>
      </c>
      <c r="E96" s="10">
        <v>63.08</v>
      </c>
      <c r="F96" s="10">
        <v>10</v>
      </c>
      <c r="G96" s="10">
        <f t="shared" si="4"/>
        <v>73.08</v>
      </c>
      <c r="H96" s="10">
        <f t="shared" si="5"/>
        <v>36.54</v>
      </c>
      <c r="I96" s="10"/>
      <c r="J96" s="10">
        <f t="shared" si="6"/>
        <v>0</v>
      </c>
      <c r="K96" s="10">
        <f t="shared" si="7"/>
        <v>36.54</v>
      </c>
      <c r="L96" s="10"/>
      <c r="M96" s="20" t="s">
        <v>71</v>
      </c>
      <c r="N96" s="18" t="s">
        <v>37</v>
      </c>
    </row>
    <row r="97" ht="21.75" customHeight="1" spans="1:14">
      <c r="A97" s="15"/>
      <c r="B97" s="15"/>
      <c r="C97" s="15"/>
      <c r="D97" s="9" t="s">
        <v>132</v>
      </c>
      <c r="E97" s="10">
        <v>58.93</v>
      </c>
      <c r="F97" s="10"/>
      <c r="G97" s="10">
        <f t="shared" si="4"/>
        <v>58.93</v>
      </c>
      <c r="H97" s="10">
        <f t="shared" si="5"/>
        <v>29.47</v>
      </c>
      <c r="I97" s="10"/>
      <c r="J97" s="10">
        <f t="shared" si="6"/>
        <v>0</v>
      </c>
      <c r="K97" s="10">
        <f t="shared" si="7"/>
        <v>29.47</v>
      </c>
      <c r="L97" s="10"/>
      <c r="M97" s="20" t="s">
        <v>133</v>
      </c>
      <c r="N97" s="18" t="s">
        <v>37</v>
      </c>
    </row>
    <row r="98" ht="21.75" customHeight="1" spans="1:14">
      <c r="A98" s="13">
        <v>21</v>
      </c>
      <c r="B98" s="13" t="s">
        <v>134</v>
      </c>
      <c r="C98" s="13">
        <v>3</v>
      </c>
      <c r="D98" s="14" t="s">
        <v>135</v>
      </c>
      <c r="E98" s="10">
        <v>56.44</v>
      </c>
      <c r="F98" s="10"/>
      <c r="G98" s="10">
        <f t="shared" si="4"/>
        <v>56.44</v>
      </c>
      <c r="H98" s="10">
        <f t="shared" si="5"/>
        <v>28.22</v>
      </c>
      <c r="I98" s="10">
        <v>83.75</v>
      </c>
      <c r="J98" s="10">
        <f t="shared" si="6"/>
        <v>41.88</v>
      </c>
      <c r="K98" s="10">
        <f t="shared" si="7"/>
        <v>70.1</v>
      </c>
      <c r="L98" s="10"/>
      <c r="M98" s="20">
        <v>1</v>
      </c>
      <c r="N98" s="18" t="s">
        <v>17</v>
      </c>
    </row>
    <row r="99" ht="21.75" customHeight="1" spans="1:14">
      <c r="A99" s="15"/>
      <c r="B99" s="15"/>
      <c r="C99" s="15"/>
      <c r="D99" s="14" t="s">
        <v>136</v>
      </c>
      <c r="E99" s="10">
        <v>48.97</v>
      </c>
      <c r="F99" s="10"/>
      <c r="G99" s="10">
        <f t="shared" si="4"/>
        <v>48.97</v>
      </c>
      <c r="H99" s="10">
        <f t="shared" si="5"/>
        <v>24.49</v>
      </c>
      <c r="I99" s="10">
        <v>83.55</v>
      </c>
      <c r="J99" s="10">
        <f t="shared" si="6"/>
        <v>41.78</v>
      </c>
      <c r="K99" s="10">
        <f t="shared" si="7"/>
        <v>66.27</v>
      </c>
      <c r="L99" s="10"/>
      <c r="M99" s="20">
        <v>2</v>
      </c>
      <c r="N99" s="18" t="s">
        <v>17</v>
      </c>
    </row>
    <row r="100" ht="21.75" customHeight="1" spans="1:14">
      <c r="A100" s="15"/>
      <c r="B100" s="15"/>
      <c r="C100" s="15"/>
      <c r="D100" s="14" t="s">
        <v>137</v>
      </c>
      <c r="E100" s="10">
        <v>48.97</v>
      </c>
      <c r="F100" s="10"/>
      <c r="G100" s="10">
        <f t="shared" si="4"/>
        <v>48.97</v>
      </c>
      <c r="H100" s="10">
        <f t="shared" si="5"/>
        <v>24.49</v>
      </c>
      <c r="I100" s="10">
        <v>80.49</v>
      </c>
      <c r="J100" s="10">
        <f t="shared" si="6"/>
        <v>40.25</v>
      </c>
      <c r="K100" s="10">
        <f t="shared" si="7"/>
        <v>64.74</v>
      </c>
      <c r="L100" s="10"/>
      <c r="M100" s="20">
        <v>3</v>
      </c>
      <c r="N100" s="18" t="s">
        <v>17</v>
      </c>
    </row>
    <row r="101" ht="21.75" customHeight="1" spans="1:14">
      <c r="A101" s="15"/>
      <c r="B101" s="15"/>
      <c r="C101" s="15"/>
      <c r="D101" s="14" t="s">
        <v>138</v>
      </c>
      <c r="E101" s="10">
        <v>48.97</v>
      </c>
      <c r="F101" s="10"/>
      <c r="G101" s="10">
        <f t="shared" si="4"/>
        <v>48.97</v>
      </c>
      <c r="H101" s="10">
        <f t="shared" si="5"/>
        <v>24.49</v>
      </c>
      <c r="I101" s="10">
        <v>75.53</v>
      </c>
      <c r="J101" s="10">
        <f t="shared" si="6"/>
        <v>37.77</v>
      </c>
      <c r="K101" s="10">
        <f t="shared" si="7"/>
        <v>62.26</v>
      </c>
      <c r="L101" s="10"/>
      <c r="M101" s="20">
        <v>4</v>
      </c>
      <c r="N101" s="18" t="s">
        <v>37</v>
      </c>
    </row>
    <row r="102" ht="21.75" customHeight="1" spans="1:14">
      <c r="A102" s="13">
        <v>22</v>
      </c>
      <c r="B102" s="8" t="s">
        <v>139</v>
      </c>
      <c r="C102" s="22">
        <v>1</v>
      </c>
      <c r="D102" s="9" t="s">
        <v>140</v>
      </c>
      <c r="E102" s="10">
        <v>56.44</v>
      </c>
      <c r="F102" s="10"/>
      <c r="G102" s="10">
        <f t="shared" si="4"/>
        <v>56.44</v>
      </c>
      <c r="H102" s="10">
        <f t="shared" si="5"/>
        <v>28.22</v>
      </c>
      <c r="I102" s="10"/>
      <c r="J102" s="10">
        <f t="shared" si="6"/>
        <v>0</v>
      </c>
      <c r="K102" s="10">
        <f t="shared" si="7"/>
        <v>28.22</v>
      </c>
      <c r="L102" s="10"/>
      <c r="M102" s="20" t="s">
        <v>71</v>
      </c>
      <c r="N102" s="18" t="s">
        <v>37</v>
      </c>
    </row>
    <row r="103" ht="21.75" customHeight="1" spans="1:14">
      <c r="A103" s="13">
        <v>23</v>
      </c>
      <c r="B103" s="23" t="s">
        <v>141</v>
      </c>
      <c r="C103" s="23">
        <v>1</v>
      </c>
      <c r="D103" s="9" t="s">
        <v>142</v>
      </c>
      <c r="E103" s="10">
        <v>48.14</v>
      </c>
      <c r="F103" s="10"/>
      <c r="G103" s="10">
        <f t="shared" si="4"/>
        <v>48.14</v>
      </c>
      <c r="H103" s="10">
        <f t="shared" si="5"/>
        <v>24.07</v>
      </c>
      <c r="I103" s="10">
        <v>85.94</v>
      </c>
      <c r="J103" s="10">
        <f t="shared" si="6"/>
        <v>42.97</v>
      </c>
      <c r="K103" s="10">
        <f t="shared" si="7"/>
        <v>67.04</v>
      </c>
      <c r="L103" s="10"/>
      <c r="M103" s="20">
        <v>1</v>
      </c>
      <c r="N103" s="18" t="s">
        <v>17</v>
      </c>
    </row>
    <row r="104" ht="21.75" customHeight="1" spans="1:14">
      <c r="A104" s="15"/>
      <c r="B104" s="24"/>
      <c r="C104" s="24"/>
      <c r="D104" s="9" t="s">
        <v>143</v>
      </c>
      <c r="E104" s="10">
        <v>50.63</v>
      </c>
      <c r="F104" s="10">
        <v>10</v>
      </c>
      <c r="G104" s="10">
        <f t="shared" si="4"/>
        <v>60.63</v>
      </c>
      <c r="H104" s="10">
        <f t="shared" si="5"/>
        <v>30.32</v>
      </c>
      <c r="I104" s="10"/>
      <c r="J104" s="10">
        <f t="shared" si="6"/>
        <v>0</v>
      </c>
      <c r="K104" s="10">
        <f t="shared" si="7"/>
        <v>30.32</v>
      </c>
      <c r="L104" s="10"/>
      <c r="M104" s="20" t="s">
        <v>71</v>
      </c>
      <c r="N104" s="18" t="s">
        <v>37</v>
      </c>
    </row>
    <row r="105" ht="21.75" customHeight="1" spans="1:14">
      <c r="A105" s="13">
        <v>24</v>
      </c>
      <c r="B105" s="25" t="s">
        <v>144</v>
      </c>
      <c r="C105" s="8">
        <v>1</v>
      </c>
      <c r="D105" s="9" t="s">
        <v>145</v>
      </c>
      <c r="E105" s="10">
        <v>68.89</v>
      </c>
      <c r="F105" s="10"/>
      <c r="G105" s="10">
        <f t="shared" si="4"/>
        <v>68.89</v>
      </c>
      <c r="H105" s="10">
        <f t="shared" si="5"/>
        <v>34.45</v>
      </c>
      <c r="I105" s="10">
        <v>83.74</v>
      </c>
      <c r="J105" s="10">
        <f t="shared" si="6"/>
        <v>41.87</v>
      </c>
      <c r="K105" s="10">
        <f t="shared" si="7"/>
        <v>76.32</v>
      </c>
      <c r="L105" s="10"/>
      <c r="M105" s="20">
        <v>1</v>
      </c>
      <c r="N105" s="18" t="s">
        <v>17</v>
      </c>
    </row>
    <row r="106" ht="21.75" customHeight="1" spans="1:14">
      <c r="A106" s="15"/>
      <c r="B106" s="26"/>
      <c r="C106" s="16"/>
      <c r="D106" s="9" t="s">
        <v>146</v>
      </c>
      <c r="E106" s="10">
        <v>61.42</v>
      </c>
      <c r="F106" s="10"/>
      <c r="G106" s="10">
        <f t="shared" si="4"/>
        <v>61.42</v>
      </c>
      <c r="H106" s="10">
        <f t="shared" si="5"/>
        <v>30.71</v>
      </c>
      <c r="I106" s="10">
        <v>83.98</v>
      </c>
      <c r="J106" s="10">
        <f t="shared" si="6"/>
        <v>41.99</v>
      </c>
      <c r="K106" s="10">
        <f t="shared" si="7"/>
        <v>72.7</v>
      </c>
      <c r="L106" s="10"/>
      <c r="M106" s="20">
        <v>2</v>
      </c>
      <c r="N106" s="18" t="s">
        <v>37</v>
      </c>
    </row>
    <row r="107" ht="21.75" customHeight="1" spans="1:14">
      <c r="A107" s="27">
        <v>25</v>
      </c>
      <c r="B107" s="28" t="s">
        <v>147</v>
      </c>
      <c r="C107" s="29">
        <v>2</v>
      </c>
      <c r="D107" s="9" t="s">
        <v>148</v>
      </c>
      <c r="E107" s="10">
        <v>56.44</v>
      </c>
      <c r="F107" s="10"/>
      <c r="G107" s="10">
        <v>56.44</v>
      </c>
      <c r="H107" s="10">
        <v>28.22</v>
      </c>
      <c r="I107" s="10">
        <v>80.21</v>
      </c>
      <c r="J107" s="10">
        <v>40.11</v>
      </c>
      <c r="K107" s="10">
        <v>68.33</v>
      </c>
      <c r="L107" s="10"/>
      <c r="M107" s="20">
        <v>1</v>
      </c>
      <c r="N107" s="18" t="s">
        <v>17</v>
      </c>
    </row>
    <row r="108" ht="21.75" customHeight="1" spans="1:14">
      <c r="A108" s="27"/>
      <c r="B108" s="28"/>
      <c r="C108" s="29"/>
      <c r="D108" s="9" t="s">
        <v>149</v>
      </c>
      <c r="E108" s="10">
        <v>53.12</v>
      </c>
      <c r="F108" s="10"/>
      <c r="G108" s="10">
        <v>53.12</v>
      </c>
      <c r="H108" s="10">
        <v>26.56</v>
      </c>
      <c r="I108" s="10">
        <v>83.52</v>
      </c>
      <c r="J108" s="10">
        <v>41.76</v>
      </c>
      <c r="K108" s="10">
        <v>68.32</v>
      </c>
      <c r="L108" s="10"/>
      <c r="M108" s="20">
        <v>2</v>
      </c>
      <c r="N108" s="18" t="s">
        <v>17</v>
      </c>
    </row>
    <row r="109" ht="21.75" customHeight="1" spans="1:14">
      <c r="A109" s="18">
        <v>26</v>
      </c>
      <c r="B109" s="19" t="s">
        <v>150</v>
      </c>
      <c r="C109" s="22">
        <v>1</v>
      </c>
      <c r="D109" s="9" t="s">
        <v>151</v>
      </c>
      <c r="E109" s="10">
        <v>61.42</v>
      </c>
      <c r="F109" s="10"/>
      <c r="G109" s="10">
        <v>61.42</v>
      </c>
      <c r="H109" s="10">
        <v>30.71</v>
      </c>
      <c r="I109" s="10">
        <v>84.51</v>
      </c>
      <c r="J109" s="10">
        <v>42.26</v>
      </c>
      <c r="K109" s="10">
        <v>72.97</v>
      </c>
      <c r="L109" s="10"/>
      <c r="M109" s="20">
        <v>1</v>
      </c>
      <c r="N109" s="18" t="s">
        <v>17</v>
      </c>
    </row>
    <row r="110" ht="21.75" customHeight="1" spans="1:14">
      <c r="A110" s="27">
        <v>27</v>
      </c>
      <c r="B110" s="27" t="s">
        <v>152</v>
      </c>
      <c r="C110" s="27">
        <v>3</v>
      </c>
      <c r="D110" s="9" t="s">
        <v>153</v>
      </c>
      <c r="E110" s="10">
        <v>49.8</v>
      </c>
      <c r="F110" s="10"/>
      <c r="G110" s="10">
        <v>49.8</v>
      </c>
      <c r="H110" s="10">
        <v>24.9</v>
      </c>
      <c r="I110" s="10">
        <v>76.98</v>
      </c>
      <c r="J110" s="10">
        <v>38.49</v>
      </c>
      <c r="K110" s="10">
        <v>63.39</v>
      </c>
      <c r="L110" s="10"/>
      <c r="M110" s="20">
        <v>1</v>
      </c>
      <c r="N110" s="18" t="s">
        <v>17</v>
      </c>
    </row>
    <row r="111" ht="21.75" customHeight="1" spans="1:14">
      <c r="A111" s="27"/>
      <c r="B111" s="27"/>
      <c r="C111" s="27"/>
      <c r="D111" s="9" t="s">
        <v>154</v>
      </c>
      <c r="E111" s="10">
        <v>45.65</v>
      </c>
      <c r="F111" s="10"/>
      <c r="G111" s="10">
        <v>45.65</v>
      </c>
      <c r="H111" s="10">
        <v>22.83</v>
      </c>
      <c r="I111" s="10">
        <v>76.18</v>
      </c>
      <c r="J111" s="10">
        <v>38.09</v>
      </c>
      <c r="K111" s="10">
        <v>60.92</v>
      </c>
      <c r="L111" s="10"/>
      <c r="M111" s="20">
        <v>2</v>
      </c>
      <c r="N111" s="18" t="s">
        <v>17</v>
      </c>
    </row>
    <row r="112" ht="21.75" customHeight="1" spans="1:14">
      <c r="A112" s="27"/>
      <c r="B112" s="27"/>
      <c r="C112" s="27"/>
      <c r="D112" s="9" t="s">
        <v>155</v>
      </c>
      <c r="E112" s="10">
        <v>48.97</v>
      </c>
      <c r="F112" s="10"/>
      <c r="G112" s="10">
        <v>48.97</v>
      </c>
      <c r="H112" s="10">
        <v>24.49</v>
      </c>
      <c r="I112" s="10">
        <v>68.24</v>
      </c>
      <c r="J112" s="10">
        <v>34.12</v>
      </c>
      <c r="K112" s="10">
        <v>58.61</v>
      </c>
      <c r="L112" s="10"/>
      <c r="M112" s="20">
        <v>3</v>
      </c>
      <c r="N112" s="18" t="s">
        <v>17</v>
      </c>
    </row>
    <row r="113" ht="21.75" customHeight="1" spans="1:14">
      <c r="A113" s="30">
        <v>28</v>
      </c>
      <c r="B113" s="31" t="s">
        <v>156</v>
      </c>
      <c r="C113" s="32">
        <v>1</v>
      </c>
      <c r="D113" s="9" t="s">
        <v>157</v>
      </c>
      <c r="E113" s="10">
        <v>55.61</v>
      </c>
      <c r="F113" s="10"/>
      <c r="G113" s="10">
        <v>55.61</v>
      </c>
      <c r="H113" s="10">
        <v>27.81</v>
      </c>
      <c r="I113" s="10">
        <v>77.35</v>
      </c>
      <c r="J113" s="10">
        <v>38.68</v>
      </c>
      <c r="K113" s="10">
        <v>66.49</v>
      </c>
      <c r="L113" s="10"/>
      <c r="M113" s="20">
        <v>1</v>
      </c>
      <c r="N113" s="18" t="s">
        <v>17</v>
      </c>
    </row>
    <row r="114" ht="21.75" customHeight="1" spans="1:14">
      <c r="A114" s="13">
        <v>29</v>
      </c>
      <c r="B114" s="25" t="s">
        <v>158</v>
      </c>
      <c r="C114" s="25">
        <v>50</v>
      </c>
      <c r="D114" s="9" t="s">
        <v>159</v>
      </c>
      <c r="E114" s="10">
        <v>85.49</v>
      </c>
      <c r="F114" s="10"/>
      <c r="G114" s="10">
        <f>E114+F114</f>
        <v>85.49</v>
      </c>
      <c r="H114" s="10">
        <f>G114*0.5</f>
        <v>42.75</v>
      </c>
      <c r="I114" s="10">
        <v>87.36</v>
      </c>
      <c r="J114" s="10">
        <f>I114*0.5</f>
        <v>43.68</v>
      </c>
      <c r="K114" s="10">
        <f>H114+J114</f>
        <v>86.43</v>
      </c>
      <c r="L114" s="10"/>
      <c r="M114" s="20">
        <v>1</v>
      </c>
      <c r="N114" s="18" t="s">
        <v>17</v>
      </c>
    </row>
    <row r="115" ht="21.75" customHeight="1" spans="1:14">
      <c r="A115" s="15"/>
      <c r="B115" s="26"/>
      <c r="C115" s="26"/>
      <c r="D115" s="9" t="s">
        <v>160</v>
      </c>
      <c r="E115" s="10">
        <v>83</v>
      </c>
      <c r="F115" s="10"/>
      <c r="G115" s="10">
        <f>E115+F115</f>
        <v>83</v>
      </c>
      <c r="H115" s="10">
        <f>G115*0.5</f>
        <v>41.5</v>
      </c>
      <c r="I115" s="10">
        <v>86.6</v>
      </c>
      <c r="J115" s="10">
        <f>I115*0.5</f>
        <v>43.3</v>
      </c>
      <c r="K115" s="10">
        <f>H115+J115</f>
        <v>84.8</v>
      </c>
      <c r="L115" s="10"/>
      <c r="M115" s="20">
        <v>2</v>
      </c>
      <c r="N115" s="18" t="s">
        <v>17</v>
      </c>
    </row>
    <row r="116" ht="21.75" customHeight="1" spans="1:14">
      <c r="A116" s="15"/>
      <c r="B116" s="26"/>
      <c r="C116" s="26"/>
      <c r="D116" s="9" t="s">
        <v>161</v>
      </c>
      <c r="E116" s="10">
        <v>73.87</v>
      </c>
      <c r="F116" s="10"/>
      <c r="G116" s="10">
        <f>E116+F116</f>
        <v>73.87</v>
      </c>
      <c r="H116" s="10">
        <f>G116*0.5</f>
        <v>36.94</v>
      </c>
      <c r="I116" s="10">
        <v>93.18</v>
      </c>
      <c r="J116" s="10">
        <f>I116*0.5</f>
        <v>46.59</v>
      </c>
      <c r="K116" s="10">
        <f>H116+J116</f>
        <v>83.53</v>
      </c>
      <c r="L116" s="10"/>
      <c r="M116" s="20">
        <v>3</v>
      </c>
      <c r="N116" s="18" t="s">
        <v>17</v>
      </c>
    </row>
    <row r="117" ht="21.75" customHeight="1" spans="1:14">
      <c r="A117" s="15"/>
      <c r="B117" s="26"/>
      <c r="C117" s="26"/>
      <c r="D117" s="9" t="s">
        <v>162</v>
      </c>
      <c r="E117" s="10">
        <v>78.85</v>
      </c>
      <c r="F117" s="10"/>
      <c r="G117" s="10">
        <f>E117+F117</f>
        <v>78.85</v>
      </c>
      <c r="H117" s="10">
        <f>G117*0.5</f>
        <v>39.43</v>
      </c>
      <c r="I117" s="10">
        <v>87.96</v>
      </c>
      <c r="J117" s="10">
        <f>I117*0.5</f>
        <v>43.98</v>
      </c>
      <c r="K117" s="10">
        <f>H117+J117</f>
        <v>83.41</v>
      </c>
      <c r="L117" s="10"/>
      <c r="M117" s="20">
        <v>4</v>
      </c>
      <c r="N117" s="18" t="s">
        <v>17</v>
      </c>
    </row>
    <row r="118" ht="21.75" customHeight="1" spans="1:14">
      <c r="A118" s="15"/>
      <c r="B118" s="26"/>
      <c r="C118" s="26"/>
      <c r="D118" s="9" t="s">
        <v>163</v>
      </c>
      <c r="E118" s="10">
        <v>81.34</v>
      </c>
      <c r="F118" s="10"/>
      <c r="G118" s="10">
        <f>E118+F118</f>
        <v>81.34</v>
      </c>
      <c r="H118" s="10">
        <f>G118*0.5</f>
        <v>40.67</v>
      </c>
      <c r="I118" s="10">
        <v>85.32</v>
      </c>
      <c r="J118" s="10">
        <f>I118*0.5</f>
        <v>42.66</v>
      </c>
      <c r="K118" s="10">
        <f>H118+J118</f>
        <v>83.33</v>
      </c>
      <c r="L118" s="10"/>
      <c r="M118" s="20">
        <v>5</v>
      </c>
      <c r="N118" s="18" t="s">
        <v>17</v>
      </c>
    </row>
    <row r="119" ht="21.75" customHeight="1" spans="1:14">
      <c r="A119" s="15"/>
      <c r="B119" s="26"/>
      <c r="C119" s="26"/>
      <c r="D119" s="9" t="s">
        <v>164</v>
      </c>
      <c r="E119" s="10">
        <v>74.7</v>
      </c>
      <c r="F119" s="10"/>
      <c r="G119" s="10">
        <f>E119+F119</f>
        <v>74.7</v>
      </c>
      <c r="H119" s="10">
        <f>G119*0.5</f>
        <v>37.35</v>
      </c>
      <c r="I119" s="10">
        <v>91.52</v>
      </c>
      <c r="J119" s="10">
        <f>I119*0.5</f>
        <v>45.76</v>
      </c>
      <c r="K119" s="10">
        <f>H119+J119</f>
        <v>83.11</v>
      </c>
      <c r="L119" s="10"/>
      <c r="M119" s="20">
        <v>6</v>
      </c>
      <c r="N119" s="18" t="s">
        <v>17</v>
      </c>
    </row>
    <row r="120" ht="21.75" customHeight="1" spans="1:14">
      <c r="A120" s="15"/>
      <c r="B120" s="26"/>
      <c r="C120" s="26"/>
      <c r="D120" s="9" t="s">
        <v>165</v>
      </c>
      <c r="E120" s="10">
        <v>77.19</v>
      </c>
      <c r="F120" s="10"/>
      <c r="G120" s="10">
        <f>E120+F120</f>
        <v>77.19</v>
      </c>
      <c r="H120" s="10">
        <f>G120*0.5</f>
        <v>38.6</v>
      </c>
      <c r="I120" s="10">
        <v>89</v>
      </c>
      <c r="J120" s="10">
        <f>I120*0.5</f>
        <v>44.5</v>
      </c>
      <c r="K120" s="10">
        <f>H120+J120</f>
        <v>83.1</v>
      </c>
      <c r="L120" s="10"/>
      <c r="M120" s="20">
        <v>7</v>
      </c>
      <c r="N120" s="18" t="s">
        <v>17</v>
      </c>
    </row>
    <row r="121" ht="21.75" customHeight="1" spans="1:14">
      <c r="A121" s="15"/>
      <c r="B121" s="26"/>
      <c r="C121" s="26"/>
      <c r="D121" s="9" t="s">
        <v>166</v>
      </c>
      <c r="E121" s="10">
        <v>74.7</v>
      </c>
      <c r="F121" s="10"/>
      <c r="G121" s="10">
        <f>E121+F121</f>
        <v>74.7</v>
      </c>
      <c r="H121" s="10">
        <f>G121*0.5</f>
        <v>37.35</v>
      </c>
      <c r="I121" s="10">
        <v>89.66</v>
      </c>
      <c r="J121" s="10">
        <f>I121*0.5</f>
        <v>44.83</v>
      </c>
      <c r="K121" s="10">
        <f>H121+J121</f>
        <v>82.18</v>
      </c>
      <c r="L121" s="10"/>
      <c r="M121" s="20">
        <v>8</v>
      </c>
      <c r="N121" s="18" t="s">
        <v>17</v>
      </c>
    </row>
    <row r="122" ht="21.75" customHeight="1" spans="1:14">
      <c r="A122" s="15"/>
      <c r="B122" s="26"/>
      <c r="C122" s="26"/>
      <c r="D122" s="9" t="s">
        <v>167</v>
      </c>
      <c r="E122" s="10">
        <v>76.36</v>
      </c>
      <c r="F122" s="10"/>
      <c r="G122" s="10">
        <f>E122+F122</f>
        <v>76.36</v>
      </c>
      <c r="H122" s="10">
        <f>G122*0.5</f>
        <v>38.18</v>
      </c>
      <c r="I122" s="10">
        <v>86.92</v>
      </c>
      <c r="J122" s="10">
        <f>I122*0.5</f>
        <v>43.46</v>
      </c>
      <c r="K122" s="10">
        <f>H122+J122</f>
        <v>81.64</v>
      </c>
      <c r="L122" s="10"/>
      <c r="M122" s="20">
        <v>9</v>
      </c>
      <c r="N122" s="18" t="s">
        <v>17</v>
      </c>
    </row>
    <row r="123" ht="21.75" customHeight="1" spans="1:14">
      <c r="A123" s="15"/>
      <c r="B123" s="26"/>
      <c r="C123" s="26"/>
      <c r="D123" s="9" t="s">
        <v>168</v>
      </c>
      <c r="E123" s="10">
        <v>74.7</v>
      </c>
      <c r="F123" s="10"/>
      <c r="G123" s="10">
        <f>E123+F123</f>
        <v>74.7</v>
      </c>
      <c r="H123" s="10">
        <f>G123*0.5</f>
        <v>37.35</v>
      </c>
      <c r="I123" s="10">
        <v>88.26</v>
      </c>
      <c r="J123" s="10">
        <f>I123*0.5</f>
        <v>44.13</v>
      </c>
      <c r="K123" s="10">
        <f>H123+J123</f>
        <v>81.48</v>
      </c>
      <c r="L123" s="10"/>
      <c r="M123" s="20">
        <v>10</v>
      </c>
      <c r="N123" s="18" t="s">
        <v>17</v>
      </c>
    </row>
    <row r="124" ht="21.75" customHeight="1" spans="1:14">
      <c r="A124" s="15"/>
      <c r="B124" s="26"/>
      <c r="C124" s="26"/>
      <c r="D124" s="9" t="s">
        <v>169</v>
      </c>
      <c r="E124" s="10">
        <v>76.36</v>
      </c>
      <c r="F124" s="10"/>
      <c r="G124" s="10">
        <f>E124+F124</f>
        <v>76.36</v>
      </c>
      <c r="H124" s="10">
        <f>G124*0.5</f>
        <v>38.18</v>
      </c>
      <c r="I124" s="10">
        <v>86.6</v>
      </c>
      <c r="J124" s="10">
        <f>I124*0.5</f>
        <v>43.3</v>
      </c>
      <c r="K124" s="10">
        <f>H124+J124</f>
        <v>81.48</v>
      </c>
      <c r="L124" s="10"/>
      <c r="M124" s="20">
        <v>10</v>
      </c>
      <c r="N124" s="18" t="s">
        <v>17</v>
      </c>
    </row>
    <row r="125" ht="21.75" customHeight="1" spans="1:14">
      <c r="A125" s="15"/>
      <c r="B125" s="26"/>
      <c r="C125" s="26"/>
      <c r="D125" s="9" t="s">
        <v>170</v>
      </c>
      <c r="E125" s="10">
        <v>75.53</v>
      </c>
      <c r="F125" s="10"/>
      <c r="G125" s="10">
        <f>E125+F125</f>
        <v>75.53</v>
      </c>
      <c r="H125" s="10">
        <f>G125*0.5</f>
        <v>37.77</v>
      </c>
      <c r="I125" s="10">
        <v>87.28</v>
      </c>
      <c r="J125" s="10">
        <f>I125*0.5</f>
        <v>43.64</v>
      </c>
      <c r="K125" s="10">
        <f>H125+J125</f>
        <v>81.41</v>
      </c>
      <c r="L125" s="10"/>
      <c r="M125" s="20">
        <v>12</v>
      </c>
      <c r="N125" s="18" t="s">
        <v>17</v>
      </c>
    </row>
    <row r="126" ht="21.75" customHeight="1" spans="1:14">
      <c r="A126" s="15"/>
      <c r="B126" s="26"/>
      <c r="C126" s="26"/>
      <c r="D126" s="9" t="s">
        <v>171</v>
      </c>
      <c r="E126" s="10">
        <v>72.21</v>
      </c>
      <c r="F126" s="10"/>
      <c r="G126" s="10">
        <f>E126+F126</f>
        <v>72.21</v>
      </c>
      <c r="H126" s="10">
        <f>G126*0.5</f>
        <v>36.11</v>
      </c>
      <c r="I126" s="10">
        <v>89.04</v>
      </c>
      <c r="J126" s="10">
        <f>I126*0.5</f>
        <v>44.52</v>
      </c>
      <c r="K126" s="10">
        <f>H126+J126</f>
        <v>80.63</v>
      </c>
      <c r="L126" s="10"/>
      <c r="M126" s="20">
        <v>13</v>
      </c>
      <c r="N126" s="18" t="s">
        <v>17</v>
      </c>
    </row>
    <row r="127" ht="21.75" customHeight="1" spans="1:14">
      <c r="A127" s="15"/>
      <c r="B127" s="26"/>
      <c r="C127" s="26"/>
      <c r="D127" s="9" t="s">
        <v>172</v>
      </c>
      <c r="E127" s="10">
        <v>74.7</v>
      </c>
      <c r="F127" s="10"/>
      <c r="G127" s="10">
        <f>E127+F127</f>
        <v>74.7</v>
      </c>
      <c r="H127" s="10">
        <f>G127*0.5</f>
        <v>37.35</v>
      </c>
      <c r="I127" s="10">
        <v>85.96</v>
      </c>
      <c r="J127" s="10">
        <f>I127*0.5</f>
        <v>42.98</v>
      </c>
      <c r="K127" s="10">
        <f>H127+J127</f>
        <v>80.33</v>
      </c>
      <c r="L127" s="10"/>
      <c r="M127" s="20">
        <v>14</v>
      </c>
      <c r="N127" s="18" t="s">
        <v>17</v>
      </c>
    </row>
    <row r="128" ht="21.75" customHeight="1" spans="1:14">
      <c r="A128" s="15"/>
      <c r="B128" s="26"/>
      <c r="C128" s="26"/>
      <c r="D128" s="9" t="s">
        <v>173</v>
      </c>
      <c r="E128" s="10">
        <v>72.21</v>
      </c>
      <c r="F128" s="10"/>
      <c r="G128" s="10">
        <f>E128+F128</f>
        <v>72.21</v>
      </c>
      <c r="H128" s="10">
        <f>G128*0.5</f>
        <v>36.11</v>
      </c>
      <c r="I128" s="10">
        <v>87.74</v>
      </c>
      <c r="J128" s="10">
        <f>I128*0.5</f>
        <v>43.87</v>
      </c>
      <c r="K128" s="10">
        <f>H128+J128</f>
        <v>79.98</v>
      </c>
      <c r="L128" s="10"/>
      <c r="M128" s="20">
        <v>15</v>
      </c>
      <c r="N128" s="18" t="s">
        <v>17</v>
      </c>
    </row>
    <row r="129" ht="21.75" customHeight="1" spans="1:14">
      <c r="A129" s="15"/>
      <c r="B129" s="26"/>
      <c r="C129" s="26"/>
      <c r="D129" s="9" t="s">
        <v>174</v>
      </c>
      <c r="E129" s="10">
        <v>72.21</v>
      </c>
      <c r="F129" s="10"/>
      <c r="G129" s="10">
        <f>E129+F129</f>
        <v>72.21</v>
      </c>
      <c r="H129" s="10">
        <f>G129*0.5</f>
        <v>36.11</v>
      </c>
      <c r="I129" s="10">
        <v>87.28</v>
      </c>
      <c r="J129" s="10">
        <f>I129*0.5</f>
        <v>43.64</v>
      </c>
      <c r="K129" s="10">
        <f>H129+J129</f>
        <v>79.75</v>
      </c>
      <c r="L129" s="10"/>
      <c r="M129" s="20">
        <v>16</v>
      </c>
      <c r="N129" s="18" t="s">
        <v>17</v>
      </c>
    </row>
    <row r="130" ht="21.75" customHeight="1" spans="1:14">
      <c r="A130" s="15"/>
      <c r="B130" s="26"/>
      <c r="C130" s="26"/>
      <c r="D130" s="9" t="s">
        <v>175</v>
      </c>
      <c r="E130" s="10">
        <v>70.55</v>
      </c>
      <c r="F130" s="10"/>
      <c r="G130" s="10">
        <f>E130+F130</f>
        <v>70.55</v>
      </c>
      <c r="H130" s="10">
        <f>G130*0.5</f>
        <v>35.28</v>
      </c>
      <c r="I130" s="10">
        <v>88.62</v>
      </c>
      <c r="J130" s="10">
        <f>I130*0.5</f>
        <v>44.31</v>
      </c>
      <c r="K130" s="10">
        <f>H130+J130</f>
        <v>79.59</v>
      </c>
      <c r="L130" s="10"/>
      <c r="M130" s="20">
        <v>17</v>
      </c>
      <c r="N130" s="18" t="s">
        <v>17</v>
      </c>
    </row>
    <row r="131" ht="21.75" customHeight="1" spans="1:14">
      <c r="A131" s="15"/>
      <c r="B131" s="26"/>
      <c r="C131" s="26"/>
      <c r="D131" s="9" t="s">
        <v>176</v>
      </c>
      <c r="E131" s="10">
        <v>70.55</v>
      </c>
      <c r="F131" s="10"/>
      <c r="G131" s="10">
        <f t="shared" ref="G131:G194" si="8">E131+F131</f>
        <v>70.55</v>
      </c>
      <c r="H131" s="10">
        <f t="shared" ref="H131:H194" si="9">G131*0.5</f>
        <v>35.28</v>
      </c>
      <c r="I131" s="10">
        <v>88.58</v>
      </c>
      <c r="J131" s="10">
        <f t="shared" ref="J131:J194" si="10">I131*0.5</f>
        <v>44.29</v>
      </c>
      <c r="K131" s="10">
        <f t="shared" ref="K131:K194" si="11">H131+J131</f>
        <v>79.57</v>
      </c>
      <c r="L131" s="10"/>
      <c r="M131" s="20">
        <v>18</v>
      </c>
      <c r="N131" s="18" t="s">
        <v>17</v>
      </c>
    </row>
    <row r="132" ht="21.75" customHeight="1" spans="1:14">
      <c r="A132" s="15"/>
      <c r="B132" s="26"/>
      <c r="C132" s="26"/>
      <c r="D132" s="9" t="s">
        <v>177</v>
      </c>
      <c r="E132" s="10">
        <v>70.55</v>
      </c>
      <c r="F132" s="10"/>
      <c r="G132" s="10">
        <f t="shared" si="8"/>
        <v>70.55</v>
      </c>
      <c r="H132" s="10">
        <f t="shared" si="9"/>
        <v>35.28</v>
      </c>
      <c r="I132" s="10">
        <v>86.96</v>
      </c>
      <c r="J132" s="10">
        <f t="shared" si="10"/>
        <v>43.48</v>
      </c>
      <c r="K132" s="10">
        <f t="shared" si="11"/>
        <v>78.76</v>
      </c>
      <c r="L132" s="10"/>
      <c r="M132" s="20">
        <v>19</v>
      </c>
      <c r="N132" s="18" t="s">
        <v>17</v>
      </c>
    </row>
    <row r="133" ht="21.75" customHeight="1" spans="1:14">
      <c r="A133" s="15"/>
      <c r="B133" s="26"/>
      <c r="C133" s="26"/>
      <c r="D133" s="9" t="s">
        <v>178</v>
      </c>
      <c r="E133" s="10">
        <v>71.38</v>
      </c>
      <c r="F133" s="10"/>
      <c r="G133" s="10">
        <f t="shared" si="8"/>
        <v>71.38</v>
      </c>
      <c r="H133" s="10">
        <f t="shared" si="9"/>
        <v>35.69</v>
      </c>
      <c r="I133" s="10">
        <v>86.04</v>
      </c>
      <c r="J133" s="10">
        <f t="shared" si="10"/>
        <v>43.02</v>
      </c>
      <c r="K133" s="10">
        <f t="shared" si="11"/>
        <v>78.71</v>
      </c>
      <c r="L133" s="10"/>
      <c r="M133" s="20">
        <v>20</v>
      </c>
      <c r="N133" s="18" t="s">
        <v>17</v>
      </c>
    </row>
    <row r="134" ht="21.75" customHeight="1" spans="1:14">
      <c r="A134" s="15"/>
      <c r="B134" s="26"/>
      <c r="C134" s="26"/>
      <c r="D134" s="9" t="s">
        <v>179</v>
      </c>
      <c r="E134" s="10">
        <v>75.53</v>
      </c>
      <c r="F134" s="10"/>
      <c r="G134" s="10">
        <f t="shared" si="8"/>
        <v>75.53</v>
      </c>
      <c r="H134" s="10">
        <f t="shared" si="9"/>
        <v>37.77</v>
      </c>
      <c r="I134" s="10">
        <v>81.84</v>
      </c>
      <c r="J134" s="10">
        <f t="shared" si="10"/>
        <v>40.92</v>
      </c>
      <c r="K134" s="10">
        <f t="shared" si="11"/>
        <v>78.69</v>
      </c>
      <c r="L134" s="10"/>
      <c r="M134" s="20">
        <v>21</v>
      </c>
      <c r="N134" s="18" t="s">
        <v>17</v>
      </c>
    </row>
    <row r="135" ht="21.75" customHeight="1" spans="1:14">
      <c r="A135" s="15"/>
      <c r="B135" s="26"/>
      <c r="C135" s="26"/>
      <c r="D135" s="9" t="s">
        <v>180</v>
      </c>
      <c r="E135" s="10">
        <v>67.23</v>
      </c>
      <c r="F135" s="10"/>
      <c r="G135" s="10">
        <f t="shared" si="8"/>
        <v>67.23</v>
      </c>
      <c r="H135" s="10">
        <f t="shared" si="9"/>
        <v>33.62</v>
      </c>
      <c r="I135" s="10">
        <v>90.14</v>
      </c>
      <c r="J135" s="10">
        <f t="shared" si="10"/>
        <v>45.07</v>
      </c>
      <c r="K135" s="10">
        <f t="shared" si="11"/>
        <v>78.69</v>
      </c>
      <c r="L135" s="10"/>
      <c r="M135" s="20">
        <v>21</v>
      </c>
      <c r="N135" s="18" t="s">
        <v>17</v>
      </c>
    </row>
    <row r="136" ht="21.75" customHeight="1" spans="1:14">
      <c r="A136" s="15"/>
      <c r="B136" s="26"/>
      <c r="C136" s="26"/>
      <c r="D136" s="9" t="s">
        <v>181</v>
      </c>
      <c r="E136" s="10">
        <v>73.04</v>
      </c>
      <c r="F136" s="10"/>
      <c r="G136" s="10">
        <f t="shared" si="8"/>
        <v>73.04</v>
      </c>
      <c r="H136" s="10">
        <f t="shared" si="9"/>
        <v>36.52</v>
      </c>
      <c r="I136" s="10">
        <v>84.32</v>
      </c>
      <c r="J136" s="10">
        <f t="shared" si="10"/>
        <v>42.16</v>
      </c>
      <c r="K136" s="10">
        <f t="shared" si="11"/>
        <v>78.68</v>
      </c>
      <c r="L136" s="10"/>
      <c r="M136" s="20">
        <v>23</v>
      </c>
      <c r="N136" s="18" t="s">
        <v>17</v>
      </c>
    </row>
    <row r="137" ht="21.75" customHeight="1" spans="1:14">
      <c r="A137" s="15"/>
      <c r="B137" s="26"/>
      <c r="C137" s="26"/>
      <c r="D137" s="9" t="s">
        <v>182</v>
      </c>
      <c r="E137" s="10">
        <v>73.87</v>
      </c>
      <c r="F137" s="10"/>
      <c r="G137" s="10">
        <f t="shared" si="8"/>
        <v>73.87</v>
      </c>
      <c r="H137" s="10">
        <f t="shared" si="9"/>
        <v>36.94</v>
      </c>
      <c r="I137" s="10">
        <v>83.42</v>
      </c>
      <c r="J137" s="10">
        <f t="shared" si="10"/>
        <v>41.71</v>
      </c>
      <c r="K137" s="10">
        <f t="shared" si="11"/>
        <v>78.65</v>
      </c>
      <c r="L137" s="10"/>
      <c r="M137" s="20">
        <v>24</v>
      </c>
      <c r="N137" s="18" t="s">
        <v>17</v>
      </c>
    </row>
    <row r="138" ht="21.75" customHeight="1" spans="1:14">
      <c r="A138" s="15"/>
      <c r="B138" s="26"/>
      <c r="C138" s="26"/>
      <c r="D138" s="9" t="s">
        <v>183</v>
      </c>
      <c r="E138" s="10">
        <v>69.72</v>
      </c>
      <c r="F138" s="10"/>
      <c r="G138" s="10">
        <f t="shared" si="8"/>
        <v>69.72</v>
      </c>
      <c r="H138" s="10">
        <f t="shared" si="9"/>
        <v>34.86</v>
      </c>
      <c r="I138" s="10">
        <v>87.32</v>
      </c>
      <c r="J138" s="10">
        <f t="shared" si="10"/>
        <v>43.66</v>
      </c>
      <c r="K138" s="10">
        <f t="shared" si="11"/>
        <v>78.52</v>
      </c>
      <c r="L138" s="10"/>
      <c r="M138" s="20">
        <v>25</v>
      </c>
      <c r="N138" s="18" t="s">
        <v>17</v>
      </c>
    </row>
    <row r="139" ht="21.75" customHeight="1" spans="1:14">
      <c r="A139" s="15"/>
      <c r="B139" s="26"/>
      <c r="C139" s="26"/>
      <c r="D139" s="9" t="s">
        <v>184</v>
      </c>
      <c r="E139" s="10">
        <v>69.72</v>
      </c>
      <c r="F139" s="10"/>
      <c r="G139" s="10">
        <f t="shared" si="8"/>
        <v>69.72</v>
      </c>
      <c r="H139" s="10">
        <f t="shared" si="9"/>
        <v>34.86</v>
      </c>
      <c r="I139" s="10">
        <v>87.2</v>
      </c>
      <c r="J139" s="10">
        <f t="shared" si="10"/>
        <v>43.6</v>
      </c>
      <c r="K139" s="10">
        <f t="shared" si="11"/>
        <v>78.46</v>
      </c>
      <c r="L139" s="10"/>
      <c r="M139" s="20">
        <v>26</v>
      </c>
      <c r="N139" s="18" t="s">
        <v>17</v>
      </c>
    </row>
    <row r="140" ht="21.75" customHeight="1" spans="1:14">
      <c r="A140" s="15"/>
      <c r="B140" s="26"/>
      <c r="C140" s="26"/>
      <c r="D140" s="9" t="s">
        <v>185</v>
      </c>
      <c r="E140" s="10">
        <v>71.38</v>
      </c>
      <c r="F140" s="10"/>
      <c r="G140" s="10">
        <f t="shared" si="8"/>
        <v>71.38</v>
      </c>
      <c r="H140" s="10">
        <f t="shared" si="9"/>
        <v>35.69</v>
      </c>
      <c r="I140" s="10">
        <v>85.32</v>
      </c>
      <c r="J140" s="10">
        <f t="shared" si="10"/>
        <v>42.66</v>
      </c>
      <c r="K140" s="10">
        <f t="shared" si="11"/>
        <v>78.35</v>
      </c>
      <c r="L140" s="10"/>
      <c r="M140" s="20">
        <v>27</v>
      </c>
      <c r="N140" s="18" t="s">
        <v>17</v>
      </c>
    </row>
    <row r="141" ht="21.75" customHeight="1" spans="1:14">
      <c r="A141" s="15"/>
      <c r="B141" s="26"/>
      <c r="C141" s="26"/>
      <c r="D141" s="9" t="s">
        <v>186</v>
      </c>
      <c r="E141" s="10">
        <v>65.57</v>
      </c>
      <c r="F141" s="10"/>
      <c r="G141" s="10">
        <f t="shared" si="8"/>
        <v>65.57</v>
      </c>
      <c r="H141" s="10">
        <f t="shared" si="9"/>
        <v>32.79</v>
      </c>
      <c r="I141" s="10">
        <v>90.28</v>
      </c>
      <c r="J141" s="10">
        <f t="shared" si="10"/>
        <v>45.14</v>
      </c>
      <c r="K141" s="10">
        <f t="shared" si="11"/>
        <v>77.93</v>
      </c>
      <c r="L141" s="10"/>
      <c r="M141" s="20">
        <v>28</v>
      </c>
      <c r="N141" s="18" t="s">
        <v>17</v>
      </c>
    </row>
    <row r="142" ht="21.75" customHeight="1" spans="1:14">
      <c r="A142" s="15"/>
      <c r="B142" s="26"/>
      <c r="C142" s="26"/>
      <c r="D142" s="9" t="s">
        <v>187</v>
      </c>
      <c r="E142" s="10">
        <v>68.06</v>
      </c>
      <c r="F142" s="10"/>
      <c r="G142" s="10">
        <f t="shared" si="8"/>
        <v>68.06</v>
      </c>
      <c r="H142" s="10">
        <f t="shared" si="9"/>
        <v>34.03</v>
      </c>
      <c r="I142" s="10">
        <v>87.7</v>
      </c>
      <c r="J142" s="10">
        <f t="shared" si="10"/>
        <v>43.85</v>
      </c>
      <c r="K142" s="10">
        <f t="shared" si="11"/>
        <v>77.88</v>
      </c>
      <c r="L142" s="10"/>
      <c r="M142" s="20">
        <v>29</v>
      </c>
      <c r="N142" s="18" t="s">
        <v>17</v>
      </c>
    </row>
    <row r="143" ht="21.75" customHeight="1" spans="1:14">
      <c r="A143" s="15"/>
      <c r="B143" s="26"/>
      <c r="C143" s="26"/>
      <c r="D143" s="9" t="s">
        <v>188</v>
      </c>
      <c r="E143" s="10">
        <v>73.04</v>
      </c>
      <c r="F143" s="10"/>
      <c r="G143" s="10">
        <f t="shared" si="8"/>
        <v>73.04</v>
      </c>
      <c r="H143" s="10">
        <f t="shared" si="9"/>
        <v>36.52</v>
      </c>
      <c r="I143" s="10">
        <v>82.68</v>
      </c>
      <c r="J143" s="10">
        <f t="shared" si="10"/>
        <v>41.34</v>
      </c>
      <c r="K143" s="10">
        <f t="shared" si="11"/>
        <v>77.86</v>
      </c>
      <c r="L143" s="10"/>
      <c r="M143" s="20">
        <v>30</v>
      </c>
      <c r="N143" s="18" t="s">
        <v>17</v>
      </c>
    </row>
    <row r="144" ht="21.75" customHeight="1" spans="1:14">
      <c r="A144" s="15"/>
      <c r="B144" s="26"/>
      <c r="C144" s="26"/>
      <c r="D144" s="9" t="s">
        <v>189</v>
      </c>
      <c r="E144" s="10">
        <v>68.89</v>
      </c>
      <c r="F144" s="10"/>
      <c r="G144" s="10">
        <f t="shared" si="8"/>
        <v>68.89</v>
      </c>
      <c r="H144" s="10">
        <f t="shared" si="9"/>
        <v>34.45</v>
      </c>
      <c r="I144" s="10">
        <v>86.54</v>
      </c>
      <c r="J144" s="10">
        <f t="shared" si="10"/>
        <v>43.27</v>
      </c>
      <c r="K144" s="10">
        <f t="shared" si="11"/>
        <v>77.72</v>
      </c>
      <c r="L144" s="10"/>
      <c r="M144" s="20">
        <v>31</v>
      </c>
      <c r="N144" s="18" t="s">
        <v>17</v>
      </c>
    </row>
    <row r="145" ht="21.75" customHeight="1" spans="1:14">
      <c r="A145" s="15"/>
      <c r="B145" s="26"/>
      <c r="C145" s="26"/>
      <c r="D145" s="9" t="s">
        <v>190</v>
      </c>
      <c r="E145" s="10">
        <v>65.57</v>
      </c>
      <c r="F145" s="10"/>
      <c r="G145" s="10">
        <f t="shared" si="8"/>
        <v>65.57</v>
      </c>
      <c r="H145" s="10">
        <f t="shared" si="9"/>
        <v>32.79</v>
      </c>
      <c r="I145" s="10">
        <v>89.78</v>
      </c>
      <c r="J145" s="10">
        <f t="shared" si="10"/>
        <v>44.89</v>
      </c>
      <c r="K145" s="10">
        <f t="shared" si="11"/>
        <v>77.68</v>
      </c>
      <c r="L145" s="10"/>
      <c r="M145" s="20">
        <v>32</v>
      </c>
      <c r="N145" s="18" t="s">
        <v>17</v>
      </c>
    </row>
    <row r="146" ht="21.75" customHeight="1" spans="1:14">
      <c r="A146" s="15"/>
      <c r="B146" s="26"/>
      <c r="C146" s="26"/>
      <c r="D146" s="9" t="s">
        <v>191</v>
      </c>
      <c r="E146" s="10">
        <v>66.4</v>
      </c>
      <c r="F146" s="10"/>
      <c r="G146" s="10">
        <f t="shared" si="8"/>
        <v>66.4</v>
      </c>
      <c r="H146" s="10">
        <f t="shared" si="9"/>
        <v>33.2</v>
      </c>
      <c r="I146" s="10">
        <v>88.24</v>
      </c>
      <c r="J146" s="10">
        <f t="shared" si="10"/>
        <v>44.12</v>
      </c>
      <c r="K146" s="10">
        <f t="shared" si="11"/>
        <v>77.32</v>
      </c>
      <c r="L146" s="10"/>
      <c r="M146" s="20">
        <v>33</v>
      </c>
      <c r="N146" s="18" t="s">
        <v>17</v>
      </c>
    </row>
    <row r="147" ht="21.75" customHeight="1" spans="1:14">
      <c r="A147" s="15"/>
      <c r="B147" s="26"/>
      <c r="C147" s="26"/>
      <c r="D147" s="9" t="s">
        <v>192</v>
      </c>
      <c r="E147" s="10">
        <v>68.89</v>
      </c>
      <c r="F147" s="10"/>
      <c r="G147" s="10">
        <f t="shared" si="8"/>
        <v>68.89</v>
      </c>
      <c r="H147" s="10">
        <f t="shared" si="9"/>
        <v>34.45</v>
      </c>
      <c r="I147" s="10">
        <v>85.68</v>
      </c>
      <c r="J147" s="10">
        <f t="shared" si="10"/>
        <v>42.84</v>
      </c>
      <c r="K147" s="10">
        <f t="shared" si="11"/>
        <v>77.29</v>
      </c>
      <c r="L147" s="10"/>
      <c r="M147" s="20">
        <v>34</v>
      </c>
      <c r="N147" s="18" t="s">
        <v>17</v>
      </c>
    </row>
    <row r="148" ht="21.75" customHeight="1" spans="1:14">
      <c r="A148" s="15"/>
      <c r="B148" s="26"/>
      <c r="C148" s="26"/>
      <c r="D148" s="9" t="s">
        <v>193</v>
      </c>
      <c r="E148" s="10">
        <v>69.72</v>
      </c>
      <c r="F148" s="10"/>
      <c r="G148" s="10">
        <f t="shared" si="8"/>
        <v>69.72</v>
      </c>
      <c r="H148" s="10">
        <f t="shared" si="9"/>
        <v>34.86</v>
      </c>
      <c r="I148" s="10">
        <v>84.72</v>
      </c>
      <c r="J148" s="10">
        <f t="shared" si="10"/>
        <v>42.36</v>
      </c>
      <c r="K148" s="10">
        <f t="shared" si="11"/>
        <v>77.22</v>
      </c>
      <c r="L148" s="10"/>
      <c r="M148" s="20">
        <v>35</v>
      </c>
      <c r="N148" s="18" t="s">
        <v>17</v>
      </c>
    </row>
    <row r="149" ht="21.75" customHeight="1" spans="1:14">
      <c r="A149" s="15"/>
      <c r="B149" s="26"/>
      <c r="C149" s="26"/>
      <c r="D149" s="9" t="s">
        <v>194</v>
      </c>
      <c r="E149" s="10">
        <v>68.06</v>
      </c>
      <c r="F149" s="10"/>
      <c r="G149" s="10">
        <f t="shared" si="8"/>
        <v>68.06</v>
      </c>
      <c r="H149" s="10">
        <f t="shared" si="9"/>
        <v>34.03</v>
      </c>
      <c r="I149" s="10">
        <v>86.36</v>
      </c>
      <c r="J149" s="10">
        <f t="shared" si="10"/>
        <v>43.18</v>
      </c>
      <c r="K149" s="10">
        <f t="shared" si="11"/>
        <v>77.21</v>
      </c>
      <c r="L149" s="10"/>
      <c r="M149" s="20">
        <v>36</v>
      </c>
      <c r="N149" s="18" t="s">
        <v>17</v>
      </c>
    </row>
    <row r="150" ht="21.75" customHeight="1" spans="1:14">
      <c r="A150" s="15"/>
      <c r="B150" s="26"/>
      <c r="C150" s="26"/>
      <c r="D150" s="9" t="s">
        <v>195</v>
      </c>
      <c r="E150" s="10">
        <v>67.23</v>
      </c>
      <c r="F150" s="10"/>
      <c r="G150" s="10">
        <f t="shared" si="8"/>
        <v>67.23</v>
      </c>
      <c r="H150" s="10">
        <f t="shared" si="9"/>
        <v>33.62</v>
      </c>
      <c r="I150" s="10">
        <v>87.16</v>
      </c>
      <c r="J150" s="10">
        <f t="shared" si="10"/>
        <v>43.58</v>
      </c>
      <c r="K150" s="10">
        <f t="shared" si="11"/>
        <v>77.2</v>
      </c>
      <c r="L150" s="10"/>
      <c r="M150" s="20">
        <v>37</v>
      </c>
      <c r="N150" s="18" t="s">
        <v>17</v>
      </c>
    </row>
    <row r="151" ht="21.75" customHeight="1" spans="1:14">
      <c r="A151" s="15"/>
      <c r="B151" s="26"/>
      <c r="C151" s="26"/>
      <c r="D151" s="9" t="s">
        <v>196</v>
      </c>
      <c r="E151" s="10">
        <v>72.21</v>
      </c>
      <c r="F151" s="10"/>
      <c r="G151" s="10">
        <f t="shared" si="8"/>
        <v>72.21</v>
      </c>
      <c r="H151" s="10">
        <f t="shared" si="9"/>
        <v>36.11</v>
      </c>
      <c r="I151" s="10">
        <v>81.98</v>
      </c>
      <c r="J151" s="10">
        <f t="shared" si="10"/>
        <v>40.99</v>
      </c>
      <c r="K151" s="10">
        <f t="shared" si="11"/>
        <v>77.1</v>
      </c>
      <c r="L151" s="10"/>
      <c r="M151" s="20">
        <v>38</v>
      </c>
      <c r="N151" s="18" t="s">
        <v>17</v>
      </c>
    </row>
    <row r="152" ht="21.75" customHeight="1" spans="1:14">
      <c r="A152" s="15"/>
      <c r="B152" s="26"/>
      <c r="C152" s="26"/>
      <c r="D152" s="9" t="s">
        <v>197</v>
      </c>
      <c r="E152" s="10">
        <v>72.21</v>
      </c>
      <c r="F152" s="10"/>
      <c r="G152" s="10">
        <f t="shared" si="8"/>
        <v>72.21</v>
      </c>
      <c r="H152" s="10">
        <f t="shared" si="9"/>
        <v>36.11</v>
      </c>
      <c r="I152" s="10">
        <v>81.98</v>
      </c>
      <c r="J152" s="10">
        <f t="shared" si="10"/>
        <v>40.99</v>
      </c>
      <c r="K152" s="10">
        <f t="shared" si="11"/>
        <v>77.1</v>
      </c>
      <c r="L152" s="10"/>
      <c r="M152" s="20">
        <v>38</v>
      </c>
      <c r="N152" s="18" t="s">
        <v>17</v>
      </c>
    </row>
    <row r="153" ht="21.75" customHeight="1" spans="1:14">
      <c r="A153" s="15"/>
      <c r="B153" s="26"/>
      <c r="C153" s="26"/>
      <c r="D153" s="9" t="s">
        <v>198</v>
      </c>
      <c r="E153" s="10">
        <v>66.4</v>
      </c>
      <c r="F153" s="10"/>
      <c r="G153" s="10">
        <f t="shared" si="8"/>
        <v>66.4</v>
      </c>
      <c r="H153" s="10">
        <f t="shared" si="9"/>
        <v>33.2</v>
      </c>
      <c r="I153" s="10">
        <v>87.74</v>
      </c>
      <c r="J153" s="10">
        <f t="shared" si="10"/>
        <v>43.87</v>
      </c>
      <c r="K153" s="10">
        <f t="shared" si="11"/>
        <v>77.07</v>
      </c>
      <c r="L153" s="10"/>
      <c r="M153" s="20">
        <v>40</v>
      </c>
      <c r="N153" s="18" t="s">
        <v>17</v>
      </c>
    </row>
    <row r="154" ht="21.75" customHeight="1" spans="1:14">
      <c r="A154" s="15"/>
      <c r="B154" s="26"/>
      <c r="C154" s="26"/>
      <c r="D154" s="9" t="s">
        <v>199</v>
      </c>
      <c r="E154" s="10">
        <v>69.72</v>
      </c>
      <c r="F154" s="10"/>
      <c r="G154" s="10">
        <f t="shared" si="8"/>
        <v>69.72</v>
      </c>
      <c r="H154" s="10">
        <f t="shared" si="9"/>
        <v>34.86</v>
      </c>
      <c r="I154" s="10">
        <v>84.06</v>
      </c>
      <c r="J154" s="10">
        <f t="shared" si="10"/>
        <v>42.03</v>
      </c>
      <c r="K154" s="10">
        <f t="shared" si="11"/>
        <v>76.89</v>
      </c>
      <c r="L154" s="10"/>
      <c r="M154" s="20">
        <v>41</v>
      </c>
      <c r="N154" s="18" t="s">
        <v>17</v>
      </c>
    </row>
    <row r="155" ht="21.75" customHeight="1" spans="1:14">
      <c r="A155" s="15"/>
      <c r="B155" s="26"/>
      <c r="C155" s="26"/>
      <c r="D155" s="9" t="s">
        <v>200</v>
      </c>
      <c r="E155" s="10">
        <v>68.89</v>
      </c>
      <c r="F155" s="10"/>
      <c r="G155" s="10">
        <f t="shared" si="8"/>
        <v>68.89</v>
      </c>
      <c r="H155" s="10">
        <f t="shared" si="9"/>
        <v>34.45</v>
      </c>
      <c r="I155" s="10">
        <v>84.7</v>
      </c>
      <c r="J155" s="10">
        <f t="shared" si="10"/>
        <v>42.35</v>
      </c>
      <c r="K155" s="10">
        <f t="shared" si="11"/>
        <v>76.8</v>
      </c>
      <c r="L155" s="10"/>
      <c r="M155" s="20">
        <v>42</v>
      </c>
      <c r="N155" s="18" t="s">
        <v>17</v>
      </c>
    </row>
    <row r="156" ht="21.75" customHeight="1" spans="1:14">
      <c r="A156" s="15"/>
      <c r="B156" s="26"/>
      <c r="C156" s="26"/>
      <c r="D156" s="9" t="s">
        <v>201</v>
      </c>
      <c r="E156" s="10">
        <v>66.4</v>
      </c>
      <c r="F156" s="10"/>
      <c r="G156" s="10">
        <f t="shared" si="8"/>
        <v>66.4</v>
      </c>
      <c r="H156" s="10">
        <f t="shared" si="9"/>
        <v>33.2</v>
      </c>
      <c r="I156" s="10">
        <v>86.42</v>
      </c>
      <c r="J156" s="10">
        <f t="shared" si="10"/>
        <v>43.21</v>
      </c>
      <c r="K156" s="10">
        <f t="shared" si="11"/>
        <v>76.41</v>
      </c>
      <c r="L156" s="10"/>
      <c r="M156" s="20">
        <v>43</v>
      </c>
      <c r="N156" s="18" t="s">
        <v>17</v>
      </c>
    </row>
    <row r="157" ht="21.75" customHeight="1" spans="1:14">
      <c r="A157" s="15"/>
      <c r="B157" s="26"/>
      <c r="C157" s="26"/>
      <c r="D157" s="9" t="s">
        <v>202</v>
      </c>
      <c r="E157" s="10">
        <v>68.06</v>
      </c>
      <c r="F157" s="10"/>
      <c r="G157" s="10">
        <f t="shared" si="8"/>
        <v>68.06</v>
      </c>
      <c r="H157" s="10">
        <f t="shared" si="9"/>
        <v>34.03</v>
      </c>
      <c r="I157" s="10">
        <v>84.68</v>
      </c>
      <c r="J157" s="10">
        <f t="shared" si="10"/>
        <v>42.34</v>
      </c>
      <c r="K157" s="10">
        <f t="shared" si="11"/>
        <v>76.37</v>
      </c>
      <c r="L157" s="10"/>
      <c r="M157" s="20">
        <v>44</v>
      </c>
      <c r="N157" s="18" t="s">
        <v>17</v>
      </c>
    </row>
    <row r="158" ht="21.75" customHeight="1" spans="1:14">
      <c r="A158" s="15"/>
      <c r="B158" s="26"/>
      <c r="C158" s="26"/>
      <c r="D158" s="9" t="s">
        <v>203</v>
      </c>
      <c r="E158" s="10">
        <v>67.23</v>
      </c>
      <c r="F158" s="10"/>
      <c r="G158" s="10">
        <f t="shared" si="8"/>
        <v>67.23</v>
      </c>
      <c r="H158" s="10">
        <f t="shared" si="9"/>
        <v>33.62</v>
      </c>
      <c r="I158" s="10">
        <v>85.42</v>
      </c>
      <c r="J158" s="10">
        <f t="shared" si="10"/>
        <v>42.71</v>
      </c>
      <c r="K158" s="10">
        <f t="shared" si="11"/>
        <v>76.33</v>
      </c>
      <c r="L158" s="10"/>
      <c r="M158" s="20">
        <v>45</v>
      </c>
      <c r="N158" s="18" t="s">
        <v>17</v>
      </c>
    </row>
    <row r="159" ht="21.75" customHeight="1" spans="1:14">
      <c r="A159" s="15"/>
      <c r="B159" s="26"/>
      <c r="C159" s="26"/>
      <c r="D159" s="9" t="s">
        <v>204</v>
      </c>
      <c r="E159" s="10">
        <v>67.23</v>
      </c>
      <c r="F159" s="10"/>
      <c r="G159" s="10">
        <f t="shared" si="8"/>
        <v>67.23</v>
      </c>
      <c r="H159" s="10">
        <f t="shared" si="9"/>
        <v>33.62</v>
      </c>
      <c r="I159" s="10">
        <v>85.4</v>
      </c>
      <c r="J159" s="10">
        <f t="shared" si="10"/>
        <v>42.7</v>
      </c>
      <c r="K159" s="10">
        <f t="shared" si="11"/>
        <v>76.32</v>
      </c>
      <c r="L159" s="10"/>
      <c r="M159" s="20">
        <v>46</v>
      </c>
      <c r="N159" s="18" t="s">
        <v>17</v>
      </c>
    </row>
    <row r="160" ht="21.75" customHeight="1" spans="1:14">
      <c r="A160" s="15"/>
      <c r="B160" s="26"/>
      <c r="C160" s="26"/>
      <c r="D160" s="9" t="s">
        <v>205</v>
      </c>
      <c r="E160" s="10">
        <v>62.25</v>
      </c>
      <c r="F160" s="10"/>
      <c r="G160" s="10">
        <f t="shared" si="8"/>
        <v>62.25</v>
      </c>
      <c r="H160" s="10">
        <f t="shared" si="9"/>
        <v>31.13</v>
      </c>
      <c r="I160" s="10">
        <v>90.3</v>
      </c>
      <c r="J160" s="10">
        <f t="shared" si="10"/>
        <v>45.15</v>
      </c>
      <c r="K160" s="10">
        <f t="shared" si="11"/>
        <v>76.28</v>
      </c>
      <c r="L160" s="10"/>
      <c r="M160" s="20">
        <v>47</v>
      </c>
      <c r="N160" s="18" t="s">
        <v>17</v>
      </c>
    </row>
    <row r="161" ht="21.75" customHeight="1" spans="1:14">
      <c r="A161" s="15"/>
      <c r="B161" s="26"/>
      <c r="C161" s="26"/>
      <c r="D161" s="9" t="s">
        <v>206</v>
      </c>
      <c r="E161" s="10">
        <v>65.57</v>
      </c>
      <c r="F161" s="10"/>
      <c r="G161" s="10">
        <f t="shared" si="8"/>
        <v>65.57</v>
      </c>
      <c r="H161" s="10">
        <f t="shared" si="9"/>
        <v>32.79</v>
      </c>
      <c r="I161" s="10">
        <v>86.88</v>
      </c>
      <c r="J161" s="10">
        <f t="shared" si="10"/>
        <v>43.44</v>
      </c>
      <c r="K161" s="10">
        <f t="shared" si="11"/>
        <v>76.23</v>
      </c>
      <c r="L161" s="10"/>
      <c r="M161" s="20">
        <v>48</v>
      </c>
      <c r="N161" s="18" t="s">
        <v>17</v>
      </c>
    </row>
    <row r="162" ht="21.75" customHeight="1" spans="1:14">
      <c r="A162" s="15"/>
      <c r="B162" s="26"/>
      <c r="C162" s="26"/>
      <c r="D162" s="9" t="s">
        <v>207</v>
      </c>
      <c r="E162" s="10">
        <v>63.91</v>
      </c>
      <c r="F162" s="10"/>
      <c r="G162" s="10">
        <f t="shared" si="8"/>
        <v>63.91</v>
      </c>
      <c r="H162" s="10">
        <f t="shared" si="9"/>
        <v>31.96</v>
      </c>
      <c r="I162" s="10">
        <v>88.16</v>
      </c>
      <c r="J162" s="10">
        <f t="shared" si="10"/>
        <v>44.08</v>
      </c>
      <c r="K162" s="10">
        <f t="shared" si="11"/>
        <v>76.04</v>
      </c>
      <c r="L162" s="10"/>
      <c r="M162" s="20">
        <v>49</v>
      </c>
      <c r="N162" s="18" t="s">
        <v>17</v>
      </c>
    </row>
    <row r="163" ht="21.75" customHeight="1" spans="1:14">
      <c r="A163" s="15"/>
      <c r="B163" s="26"/>
      <c r="C163" s="26"/>
      <c r="D163" s="9" t="s">
        <v>208</v>
      </c>
      <c r="E163" s="10">
        <v>63.91</v>
      </c>
      <c r="F163" s="10"/>
      <c r="G163" s="10">
        <f t="shared" si="8"/>
        <v>63.91</v>
      </c>
      <c r="H163" s="10">
        <f t="shared" si="9"/>
        <v>31.96</v>
      </c>
      <c r="I163" s="10">
        <v>88.02</v>
      </c>
      <c r="J163" s="10">
        <f t="shared" si="10"/>
        <v>44.01</v>
      </c>
      <c r="K163" s="10">
        <f t="shared" si="11"/>
        <v>75.97</v>
      </c>
      <c r="L163" s="10">
        <v>89.88</v>
      </c>
      <c r="M163" s="20">
        <v>50</v>
      </c>
      <c r="N163" s="18" t="s">
        <v>17</v>
      </c>
    </row>
    <row r="164" ht="21.75" customHeight="1" spans="1:14">
      <c r="A164" s="15"/>
      <c r="B164" s="26"/>
      <c r="C164" s="26"/>
      <c r="D164" s="9" t="s">
        <v>209</v>
      </c>
      <c r="E164" s="10">
        <v>64.74</v>
      </c>
      <c r="F164" s="10"/>
      <c r="G164" s="10">
        <f t="shared" si="8"/>
        <v>64.74</v>
      </c>
      <c r="H164" s="10">
        <f t="shared" si="9"/>
        <v>32.37</v>
      </c>
      <c r="I164" s="10">
        <v>87.2</v>
      </c>
      <c r="J164" s="10">
        <f t="shared" si="10"/>
        <v>43.6</v>
      </c>
      <c r="K164" s="10">
        <f t="shared" si="11"/>
        <v>75.97</v>
      </c>
      <c r="L164" s="10">
        <v>85.36</v>
      </c>
      <c r="M164" s="20">
        <v>51</v>
      </c>
      <c r="N164" s="18" t="s">
        <v>37</v>
      </c>
    </row>
    <row r="165" ht="21.75" customHeight="1" spans="1:14">
      <c r="A165" s="15"/>
      <c r="B165" s="26"/>
      <c r="C165" s="26"/>
      <c r="D165" s="9" t="s">
        <v>210</v>
      </c>
      <c r="E165" s="10">
        <v>63.91</v>
      </c>
      <c r="F165" s="10"/>
      <c r="G165" s="10">
        <f t="shared" si="8"/>
        <v>63.91</v>
      </c>
      <c r="H165" s="10">
        <f t="shared" si="9"/>
        <v>31.96</v>
      </c>
      <c r="I165" s="10">
        <v>87.68</v>
      </c>
      <c r="J165" s="10">
        <f t="shared" si="10"/>
        <v>43.84</v>
      </c>
      <c r="K165" s="10">
        <f t="shared" si="11"/>
        <v>75.8</v>
      </c>
      <c r="L165" s="10"/>
      <c r="M165" s="20">
        <v>52</v>
      </c>
      <c r="N165" s="18" t="s">
        <v>37</v>
      </c>
    </row>
    <row r="166" ht="21.75" customHeight="1" spans="1:14">
      <c r="A166" s="15"/>
      <c r="B166" s="26"/>
      <c r="C166" s="26"/>
      <c r="D166" s="9" t="s">
        <v>211</v>
      </c>
      <c r="E166" s="10">
        <v>65.57</v>
      </c>
      <c r="F166" s="10"/>
      <c r="G166" s="10">
        <f t="shared" si="8"/>
        <v>65.57</v>
      </c>
      <c r="H166" s="10">
        <f t="shared" si="9"/>
        <v>32.79</v>
      </c>
      <c r="I166" s="10">
        <v>85.84</v>
      </c>
      <c r="J166" s="10">
        <f t="shared" si="10"/>
        <v>42.92</v>
      </c>
      <c r="K166" s="10">
        <f t="shared" si="11"/>
        <v>75.71</v>
      </c>
      <c r="L166" s="10"/>
      <c r="M166" s="20">
        <v>53</v>
      </c>
      <c r="N166" s="18" t="s">
        <v>37</v>
      </c>
    </row>
    <row r="167" ht="21.75" customHeight="1" spans="1:14">
      <c r="A167" s="15"/>
      <c r="B167" s="26"/>
      <c r="C167" s="26"/>
      <c r="D167" s="9" t="s">
        <v>212</v>
      </c>
      <c r="E167" s="10">
        <v>67.23</v>
      </c>
      <c r="F167" s="10"/>
      <c r="G167" s="10">
        <f t="shared" si="8"/>
        <v>67.23</v>
      </c>
      <c r="H167" s="10">
        <f t="shared" si="9"/>
        <v>33.62</v>
      </c>
      <c r="I167" s="10">
        <v>83.38</v>
      </c>
      <c r="J167" s="10">
        <f t="shared" si="10"/>
        <v>41.69</v>
      </c>
      <c r="K167" s="10">
        <f t="shared" si="11"/>
        <v>75.31</v>
      </c>
      <c r="L167" s="10"/>
      <c r="M167" s="20">
        <v>54</v>
      </c>
      <c r="N167" s="18" t="s">
        <v>37</v>
      </c>
    </row>
    <row r="168" ht="21.75" customHeight="1" spans="1:14">
      <c r="A168" s="15"/>
      <c r="B168" s="26"/>
      <c r="C168" s="26"/>
      <c r="D168" s="9" t="s">
        <v>213</v>
      </c>
      <c r="E168" s="10">
        <v>64.74</v>
      </c>
      <c r="F168" s="10"/>
      <c r="G168" s="10">
        <f t="shared" si="8"/>
        <v>64.74</v>
      </c>
      <c r="H168" s="10">
        <f t="shared" si="9"/>
        <v>32.37</v>
      </c>
      <c r="I168" s="10">
        <v>85.76</v>
      </c>
      <c r="J168" s="10">
        <f t="shared" si="10"/>
        <v>42.88</v>
      </c>
      <c r="K168" s="10">
        <f t="shared" si="11"/>
        <v>75.25</v>
      </c>
      <c r="L168" s="10"/>
      <c r="M168" s="20">
        <v>55</v>
      </c>
      <c r="N168" s="18" t="s">
        <v>37</v>
      </c>
    </row>
    <row r="169" ht="21.75" customHeight="1" spans="1:14">
      <c r="A169" s="15"/>
      <c r="B169" s="26"/>
      <c r="C169" s="26"/>
      <c r="D169" s="9" t="s">
        <v>214</v>
      </c>
      <c r="E169" s="10">
        <v>60.59</v>
      </c>
      <c r="F169" s="10"/>
      <c r="G169" s="10">
        <f t="shared" si="8"/>
        <v>60.59</v>
      </c>
      <c r="H169" s="10">
        <f t="shared" si="9"/>
        <v>30.3</v>
      </c>
      <c r="I169" s="10">
        <v>89.68</v>
      </c>
      <c r="J169" s="10">
        <f t="shared" si="10"/>
        <v>44.84</v>
      </c>
      <c r="K169" s="10">
        <f t="shared" si="11"/>
        <v>75.14</v>
      </c>
      <c r="L169" s="10"/>
      <c r="M169" s="20">
        <v>56</v>
      </c>
      <c r="N169" s="18" t="s">
        <v>37</v>
      </c>
    </row>
    <row r="170" ht="21.75" customHeight="1" spans="1:14">
      <c r="A170" s="15"/>
      <c r="B170" s="26"/>
      <c r="C170" s="26"/>
      <c r="D170" s="9" t="s">
        <v>215</v>
      </c>
      <c r="E170" s="10">
        <v>64.74</v>
      </c>
      <c r="F170" s="10"/>
      <c r="G170" s="10">
        <f t="shared" si="8"/>
        <v>64.74</v>
      </c>
      <c r="H170" s="10">
        <f t="shared" si="9"/>
        <v>32.37</v>
      </c>
      <c r="I170" s="10">
        <v>85.46</v>
      </c>
      <c r="J170" s="10">
        <f t="shared" si="10"/>
        <v>42.73</v>
      </c>
      <c r="K170" s="10">
        <f t="shared" si="11"/>
        <v>75.1</v>
      </c>
      <c r="L170" s="10"/>
      <c r="M170" s="20">
        <v>57</v>
      </c>
      <c r="N170" s="18" t="s">
        <v>37</v>
      </c>
    </row>
    <row r="171" ht="21.75" customHeight="1" spans="1:14">
      <c r="A171" s="15"/>
      <c r="B171" s="26"/>
      <c r="C171" s="26"/>
      <c r="D171" s="9" t="s">
        <v>216</v>
      </c>
      <c r="E171" s="10">
        <v>64.74</v>
      </c>
      <c r="F171" s="10"/>
      <c r="G171" s="10">
        <f t="shared" si="8"/>
        <v>64.74</v>
      </c>
      <c r="H171" s="10">
        <f t="shared" si="9"/>
        <v>32.37</v>
      </c>
      <c r="I171" s="10">
        <v>85.28</v>
      </c>
      <c r="J171" s="10">
        <f t="shared" si="10"/>
        <v>42.64</v>
      </c>
      <c r="K171" s="10">
        <f t="shared" si="11"/>
        <v>75.01</v>
      </c>
      <c r="L171" s="10"/>
      <c r="M171" s="20">
        <v>58</v>
      </c>
      <c r="N171" s="18" t="s">
        <v>37</v>
      </c>
    </row>
    <row r="172" ht="21.75" customHeight="1" spans="1:14">
      <c r="A172" s="15"/>
      <c r="B172" s="26"/>
      <c r="C172" s="26"/>
      <c r="D172" s="9" t="s">
        <v>217</v>
      </c>
      <c r="E172" s="10">
        <v>67.23</v>
      </c>
      <c r="F172" s="10"/>
      <c r="G172" s="10">
        <f t="shared" si="8"/>
        <v>67.23</v>
      </c>
      <c r="H172" s="10">
        <f t="shared" si="9"/>
        <v>33.62</v>
      </c>
      <c r="I172" s="10">
        <v>82.6</v>
      </c>
      <c r="J172" s="10">
        <f t="shared" si="10"/>
        <v>41.3</v>
      </c>
      <c r="K172" s="10">
        <f t="shared" si="11"/>
        <v>74.92</v>
      </c>
      <c r="L172" s="10"/>
      <c r="M172" s="20">
        <v>59</v>
      </c>
      <c r="N172" s="18" t="s">
        <v>37</v>
      </c>
    </row>
    <row r="173" ht="21.75" customHeight="1" spans="1:14">
      <c r="A173" s="15"/>
      <c r="B173" s="26"/>
      <c r="C173" s="26"/>
      <c r="D173" s="9" t="s">
        <v>218</v>
      </c>
      <c r="E173" s="10">
        <v>66.4</v>
      </c>
      <c r="F173" s="10"/>
      <c r="G173" s="10">
        <f t="shared" si="8"/>
        <v>66.4</v>
      </c>
      <c r="H173" s="10">
        <f t="shared" si="9"/>
        <v>33.2</v>
      </c>
      <c r="I173" s="10">
        <v>82.96</v>
      </c>
      <c r="J173" s="10">
        <f t="shared" si="10"/>
        <v>41.48</v>
      </c>
      <c r="K173" s="10">
        <f t="shared" si="11"/>
        <v>74.68</v>
      </c>
      <c r="L173" s="10"/>
      <c r="M173" s="20">
        <v>60</v>
      </c>
      <c r="N173" s="18" t="s">
        <v>37</v>
      </c>
    </row>
    <row r="174" ht="21.75" customHeight="1" spans="1:14">
      <c r="A174" s="15"/>
      <c r="B174" s="26"/>
      <c r="C174" s="26"/>
      <c r="D174" s="9" t="s">
        <v>219</v>
      </c>
      <c r="E174" s="10">
        <v>61.42</v>
      </c>
      <c r="F174" s="10"/>
      <c r="G174" s="10">
        <f t="shared" si="8"/>
        <v>61.42</v>
      </c>
      <c r="H174" s="10">
        <f t="shared" si="9"/>
        <v>30.71</v>
      </c>
      <c r="I174" s="10">
        <v>87.76</v>
      </c>
      <c r="J174" s="10">
        <f t="shared" si="10"/>
        <v>43.88</v>
      </c>
      <c r="K174" s="10">
        <f t="shared" si="11"/>
        <v>74.59</v>
      </c>
      <c r="L174" s="10"/>
      <c r="M174" s="20">
        <v>61</v>
      </c>
      <c r="N174" s="18" t="s">
        <v>37</v>
      </c>
    </row>
    <row r="175" ht="21.75" customHeight="1" spans="1:14">
      <c r="A175" s="15"/>
      <c r="B175" s="26"/>
      <c r="C175" s="26"/>
      <c r="D175" s="9" t="s">
        <v>220</v>
      </c>
      <c r="E175" s="10">
        <v>63.91</v>
      </c>
      <c r="F175" s="10"/>
      <c r="G175" s="10">
        <f t="shared" si="8"/>
        <v>63.91</v>
      </c>
      <c r="H175" s="10">
        <f t="shared" si="9"/>
        <v>31.96</v>
      </c>
      <c r="I175" s="10">
        <v>85.1</v>
      </c>
      <c r="J175" s="10">
        <f t="shared" si="10"/>
        <v>42.55</v>
      </c>
      <c r="K175" s="10">
        <f t="shared" si="11"/>
        <v>74.51</v>
      </c>
      <c r="L175" s="10"/>
      <c r="M175" s="20">
        <v>62</v>
      </c>
      <c r="N175" s="18" t="s">
        <v>37</v>
      </c>
    </row>
    <row r="176" ht="21.75" customHeight="1" spans="1:14">
      <c r="A176" s="15"/>
      <c r="B176" s="26"/>
      <c r="C176" s="26"/>
      <c r="D176" s="9" t="s">
        <v>221</v>
      </c>
      <c r="E176" s="10">
        <v>63.08</v>
      </c>
      <c r="F176" s="10"/>
      <c r="G176" s="10">
        <f t="shared" si="8"/>
        <v>63.08</v>
      </c>
      <c r="H176" s="10">
        <f t="shared" si="9"/>
        <v>31.54</v>
      </c>
      <c r="I176" s="10">
        <v>85.74</v>
      </c>
      <c r="J176" s="10">
        <f t="shared" si="10"/>
        <v>42.87</v>
      </c>
      <c r="K176" s="10">
        <f t="shared" si="11"/>
        <v>74.41</v>
      </c>
      <c r="L176" s="10"/>
      <c r="M176" s="20">
        <v>63</v>
      </c>
      <c r="N176" s="18" t="s">
        <v>37</v>
      </c>
    </row>
    <row r="177" ht="21.75" customHeight="1" spans="1:14">
      <c r="A177" s="15"/>
      <c r="B177" s="26"/>
      <c r="C177" s="26"/>
      <c r="D177" s="9" t="s">
        <v>222</v>
      </c>
      <c r="E177" s="10">
        <v>65.57</v>
      </c>
      <c r="F177" s="10"/>
      <c r="G177" s="10">
        <f t="shared" si="8"/>
        <v>65.57</v>
      </c>
      <c r="H177" s="10">
        <f t="shared" si="9"/>
        <v>32.79</v>
      </c>
      <c r="I177" s="10">
        <v>83.12</v>
      </c>
      <c r="J177" s="10">
        <f t="shared" si="10"/>
        <v>41.56</v>
      </c>
      <c r="K177" s="10">
        <f t="shared" si="11"/>
        <v>74.35</v>
      </c>
      <c r="L177" s="10"/>
      <c r="M177" s="20">
        <v>64</v>
      </c>
      <c r="N177" s="18" t="s">
        <v>37</v>
      </c>
    </row>
    <row r="178" ht="21.75" customHeight="1" spans="1:14">
      <c r="A178" s="15"/>
      <c r="B178" s="26"/>
      <c r="C178" s="26"/>
      <c r="D178" s="9" t="s">
        <v>223</v>
      </c>
      <c r="E178" s="10">
        <v>64.74</v>
      </c>
      <c r="F178" s="10"/>
      <c r="G178" s="10">
        <f t="shared" si="8"/>
        <v>64.74</v>
      </c>
      <c r="H178" s="10">
        <f t="shared" si="9"/>
        <v>32.37</v>
      </c>
      <c r="I178" s="10">
        <v>83.84</v>
      </c>
      <c r="J178" s="10">
        <f t="shared" si="10"/>
        <v>41.92</v>
      </c>
      <c r="K178" s="10">
        <f t="shared" si="11"/>
        <v>74.29</v>
      </c>
      <c r="L178" s="10"/>
      <c r="M178" s="20">
        <v>65</v>
      </c>
      <c r="N178" s="18" t="s">
        <v>37</v>
      </c>
    </row>
    <row r="179" ht="21.75" customHeight="1" spans="1:14">
      <c r="A179" s="15"/>
      <c r="B179" s="26"/>
      <c r="C179" s="26"/>
      <c r="D179" s="9" t="s">
        <v>224</v>
      </c>
      <c r="E179" s="10">
        <v>63.91</v>
      </c>
      <c r="F179" s="10"/>
      <c r="G179" s="10">
        <f t="shared" si="8"/>
        <v>63.91</v>
      </c>
      <c r="H179" s="10">
        <f t="shared" si="9"/>
        <v>31.96</v>
      </c>
      <c r="I179" s="10">
        <v>84.56</v>
      </c>
      <c r="J179" s="10">
        <f t="shared" si="10"/>
        <v>42.28</v>
      </c>
      <c r="K179" s="10">
        <f t="shared" si="11"/>
        <v>74.24</v>
      </c>
      <c r="L179" s="10"/>
      <c r="M179" s="20">
        <v>66</v>
      </c>
      <c r="N179" s="18" t="s">
        <v>37</v>
      </c>
    </row>
    <row r="180" ht="21.75" customHeight="1" spans="1:14">
      <c r="A180" s="15"/>
      <c r="B180" s="26"/>
      <c r="C180" s="26"/>
      <c r="D180" s="9" t="s">
        <v>225</v>
      </c>
      <c r="E180" s="10">
        <v>68.06</v>
      </c>
      <c r="F180" s="10"/>
      <c r="G180" s="10">
        <f t="shared" si="8"/>
        <v>68.06</v>
      </c>
      <c r="H180" s="10">
        <f t="shared" si="9"/>
        <v>34.03</v>
      </c>
      <c r="I180" s="10">
        <v>80.1</v>
      </c>
      <c r="J180" s="10">
        <f t="shared" si="10"/>
        <v>40.05</v>
      </c>
      <c r="K180" s="10">
        <f t="shared" si="11"/>
        <v>74.08</v>
      </c>
      <c r="L180" s="10"/>
      <c r="M180" s="20">
        <v>67</v>
      </c>
      <c r="N180" s="18" t="s">
        <v>37</v>
      </c>
    </row>
    <row r="181" ht="21.75" customHeight="1" spans="1:14">
      <c r="A181" s="15"/>
      <c r="B181" s="26"/>
      <c r="C181" s="26"/>
      <c r="D181" s="9" t="s">
        <v>226</v>
      </c>
      <c r="E181" s="10">
        <v>65.57</v>
      </c>
      <c r="F181" s="10"/>
      <c r="G181" s="10">
        <f t="shared" si="8"/>
        <v>65.57</v>
      </c>
      <c r="H181" s="10">
        <f t="shared" si="9"/>
        <v>32.79</v>
      </c>
      <c r="I181" s="10">
        <v>82.34</v>
      </c>
      <c r="J181" s="10">
        <f t="shared" si="10"/>
        <v>41.17</v>
      </c>
      <c r="K181" s="10">
        <f t="shared" si="11"/>
        <v>73.96</v>
      </c>
      <c r="L181" s="10"/>
      <c r="M181" s="20">
        <v>68</v>
      </c>
      <c r="N181" s="18" t="s">
        <v>37</v>
      </c>
    </row>
    <row r="182" ht="21.75" customHeight="1" spans="1:14">
      <c r="A182" s="15"/>
      <c r="B182" s="26"/>
      <c r="C182" s="26"/>
      <c r="D182" s="9" t="s">
        <v>227</v>
      </c>
      <c r="E182" s="10">
        <v>61.42</v>
      </c>
      <c r="F182" s="10"/>
      <c r="G182" s="10">
        <f t="shared" si="8"/>
        <v>61.42</v>
      </c>
      <c r="H182" s="10">
        <f t="shared" si="9"/>
        <v>30.71</v>
      </c>
      <c r="I182" s="10">
        <v>86.4</v>
      </c>
      <c r="J182" s="10">
        <f t="shared" si="10"/>
        <v>43.2</v>
      </c>
      <c r="K182" s="10">
        <f t="shared" si="11"/>
        <v>73.91</v>
      </c>
      <c r="L182" s="10"/>
      <c r="M182" s="20">
        <v>69</v>
      </c>
      <c r="N182" s="18" t="s">
        <v>37</v>
      </c>
    </row>
    <row r="183" ht="21.75" customHeight="1" spans="1:14">
      <c r="A183" s="15"/>
      <c r="B183" s="26"/>
      <c r="C183" s="26"/>
      <c r="D183" s="9" t="s">
        <v>228</v>
      </c>
      <c r="E183" s="10">
        <v>63.91</v>
      </c>
      <c r="F183" s="10"/>
      <c r="G183" s="10">
        <f t="shared" si="8"/>
        <v>63.91</v>
      </c>
      <c r="H183" s="10">
        <f t="shared" si="9"/>
        <v>31.96</v>
      </c>
      <c r="I183" s="10">
        <v>83.84</v>
      </c>
      <c r="J183" s="10">
        <f t="shared" si="10"/>
        <v>41.92</v>
      </c>
      <c r="K183" s="10">
        <f t="shared" si="11"/>
        <v>73.88</v>
      </c>
      <c r="L183" s="10"/>
      <c r="M183" s="20">
        <v>70</v>
      </c>
      <c r="N183" s="18" t="s">
        <v>37</v>
      </c>
    </row>
    <row r="184" ht="21.75" customHeight="1" spans="1:14">
      <c r="A184" s="15"/>
      <c r="B184" s="26"/>
      <c r="C184" s="26"/>
      <c r="D184" s="9" t="s">
        <v>229</v>
      </c>
      <c r="E184" s="10">
        <v>65.57</v>
      </c>
      <c r="F184" s="10"/>
      <c r="G184" s="10">
        <f t="shared" si="8"/>
        <v>65.57</v>
      </c>
      <c r="H184" s="10">
        <f t="shared" si="9"/>
        <v>32.79</v>
      </c>
      <c r="I184" s="10">
        <v>82.1</v>
      </c>
      <c r="J184" s="10">
        <f t="shared" si="10"/>
        <v>41.05</v>
      </c>
      <c r="K184" s="10">
        <f t="shared" si="11"/>
        <v>73.84</v>
      </c>
      <c r="L184" s="10"/>
      <c r="M184" s="20">
        <v>71</v>
      </c>
      <c r="N184" s="18" t="s">
        <v>37</v>
      </c>
    </row>
    <row r="185" ht="21.75" customHeight="1" spans="1:14">
      <c r="A185" s="15"/>
      <c r="B185" s="26"/>
      <c r="C185" s="26"/>
      <c r="D185" s="9" t="s">
        <v>230</v>
      </c>
      <c r="E185" s="10">
        <v>67.23</v>
      </c>
      <c r="F185" s="10"/>
      <c r="G185" s="10">
        <f t="shared" si="8"/>
        <v>67.23</v>
      </c>
      <c r="H185" s="10">
        <f t="shared" si="9"/>
        <v>33.62</v>
      </c>
      <c r="I185" s="10">
        <v>80.24</v>
      </c>
      <c r="J185" s="10">
        <f t="shared" si="10"/>
        <v>40.12</v>
      </c>
      <c r="K185" s="10">
        <f t="shared" si="11"/>
        <v>73.74</v>
      </c>
      <c r="L185" s="10"/>
      <c r="M185" s="20">
        <v>72</v>
      </c>
      <c r="N185" s="18" t="s">
        <v>37</v>
      </c>
    </row>
    <row r="186" ht="21.75" customHeight="1" spans="1:14">
      <c r="A186" s="15"/>
      <c r="B186" s="26"/>
      <c r="C186" s="26"/>
      <c r="D186" s="9" t="s">
        <v>231</v>
      </c>
      <c r="E186" s="10">
        <v>61.42</v>
      </c>
      <c r="F186" s="10"/>
      <c r="G186" s="10">
        <f t="shared" si="8"/>
        <v>61.42</v>
      </c>
      <c r="H186" s="10">
        <f t="shared" si="9"/>
        <v>30.71</v>
      </c>
      <c r="I186" s="10">
        <v>85.96</v>
      </c>
      <c r="J186" s="10">
        <f t="shared" si="10"/>
        <v>42.98</v>
      </c>
      <c r="K186" s="10">
        <f t="shared" si="11"/>
        <v>73.69</v>
      </c>
      <c r="L186" s="10"/>
      <c r="M186" s="20">
        <v>73</v>
      </c>
      <c r="N186" s="18" t="s">
        <v>37</v>
      </c>
    </row>
    <row r="187" ht="21.75" customHeight="1" spans="1:14">
      <c r="A187" s="15"/>
      <c r="B187" s="26"/>
      <c r="C187" s="26"/>
      <c r="D187" s="9" t="s">
        <v>232</v>
      </c>
      <c r="E187" s="10">
        <v>64.74</v>
      </c>
      <c r="F187" s="10"/>
      <c r="G187" s="10">
        <f t="shared" si="8"/>
        <v>64.74</v>
      </c>
      <c r="H187" s="10">
        <f t="shared" si="9"/>
        <v>32.37</v>
      </c>
      <c r="I187" s="10">
        <v>82.54</v>
      </c>
      <c r="J187" s="10">
        <f t="shared" si="10"/>
        <v>41.27</v>
      </c>
      <c r="K187" s="10">
        <f t="shared" si="11"/>
        <v>73.64</v>
      </c>
      <c r="L187" s="10"/>
      <c r="M187" s="20">
        <v>74</v>
      </c>
      <c r="N187" s="18" t="s">
        <v>37</v>
      </c>
    </row>
    <row r="188" ht="21.75" customHeight="1" spans="1:14">
      <c r="A188" s="15"/>
      <c r="B188" s="26"/>
      <c r="C188" s="26"/>
      <c r="D188" s="9" t="s">
        <v>233</v>
      </c>
      <c r="E188" s="10">
        <v>61.42</v>
      </c>
      <c r="F188" s="10"/>
      <c r="G188" s="10">
        <f t="shared" si="8"/>
        <v>61.42</v>
      </c>
      <c r="H188" s="10">
        <f t="shared" si="9"/>
        <v>30.71</v>
      </c>
      <c r="I188" s="10">
        <v>85.72</v>
      </c>
      <c r="J188" s="10">
        <f t="shared" si="10"/>
        <v>42.86</v>
      </c>
      <c r="K188" s="10">
        <f t="shared" si="11"/>
        <v>73.57</v>
      </c>
      <c r="L188" s="10"/>
      <c r="M188" s="20">
        <v>75</v>
      </c>
      <c r="N188" s="18" t="s">
        <v>37</v>
      </c>
    </row>
    <row r="189" ht="21.75" customHeight="1" spans="1:14">
      <c r="A189" s="15"/>
      <c r="B189" s="26"/>
      <c r="C189" s="26"/>
      <c r="D189" s="9" t="s">
        <v>234</v>
      </c>
      <c r="E189" s="10">
        <v>65.57</v>
      </c>
      <c r="F189" s="10"/>
      <c r="G189" s="10">
        <f t="shared" si="8"/>
        <v>65.57</v>
      </c>
      <c r="H189" s="10">
        <f t="shared" si="9"/>
        <v>32.79</v>
      </c>
      <c r="I189" s="10">
        <v>81.4</v>
      </c>
      <c r="J189" s="10">
        <f t="shared" si="10"/>
        <v>40.7</v>
      </c>
      <c r="K189" s="10">
        <f t="shared" si="11"/>
        <v>73.49</v>
      </c>
      <c r="L189" s="10"/>
      <c r="M189" s="20">
        <v>76</v>
      </c>
      <c r="N189" s="18" t="s">
        <v>37</v>
      </c>
    </row>
    <row r="190" ht="21.75" customHeight="1" spans="1:14">
      <c r="A190" s="15"/>
      <c r="B190" s="26"/>
      <c r="C190" s="26"/>
      <c r="D190" s="9" t="s">
        <v>235</v>
      </c>
      <c r="E190" s="10">
        <v>62.25</v>
      </c>
      <c r="F190" s="10"/>
      <c r="G190" s="10">
        <f t="shared" si="8"/>
        <v>62.25</v>
      </c>
      <c r="H190" s="10">
        <f t="shared" si="9"/>
        <v>31.13</v>
      </c>
      <c r="I190" s="10">
        <v>84.6</v>
      </c>
      <c r="J190" s="10">
        <f t="shared" si="10"/>
        <v>42.3</v>
      </c>
      <c r="K190" s="10">
        <f t="shared" si="11"/>
        <v>73.43</v>
      </c>
      <c r="L190" s="10"/>
      <c r="M190" s="20">
        <v>77</v>
      </c>
      <c r="N190" s="18" t="s">
        <v>37</v>
      </c>
    </row>
    <row r="191" ht="21.75" customHeight="1" spans="1:14">
      <c r="A191" s="15"/>
      <c r="B191" s="26"/>
      <c r="C191" s="26"/>
      <c r="D191" s="9" t="s">
        <v>236</v>
      </c>
      <c r="E191" s="10">
        <v>65.57</v>
      </c>
      <c r="F191" s="10"/>
      <c r="G191" s="10">
        <f t="shared" si="8"/>
        <v>65.57</v>
      </c>
      <c r="H191" s="10">
        <f t="shared" si="9"/>
        <v>32.79</v>
      </c>
      <c r="I191" s="10">
        <v>80.7</v>
      </c>
      <c r="J191" s="10">
        <f t="shared" si="10"/>
        <v>40.35</v>
      </c>
      <c r="K191" s="10">
        <f t="shared" si="11"/>
        <v>73.14</v>
      </c>
      <c r="L191" s="10"/>
      <c r="M191" s="20">
        <v>78</v>
      </c>
      <c r="N191" s="18" t="s">
        <v>37</v>
      </c>
    </row>
    <row r="192" ht="21.75" customHeight="1" spans="1:14">
      <c r="A192" s="15"/>
      <c r="B192" s="26"/>
      <c r="C192" s="26"/>
      <c r="D192" s="9" t="s">
        <v>237</v>
      </c>
      <c r="E192" s="10">
        <v>63.91</v>
      </c>
      <c r="F192" s="10"/>
      <c r="G192" s="10">
        <f t="shared" si="8"/>
        <v>63.91</v>
      </c>
      <c r="H192" s="10">
        <f t="shared" si="9"/>
        <v>31.96</v>
      </c>
      <c r="I192" s="10">
        <v>82.16</v>
      </c>
      <c r="J192" s="10">
        <f t="shared" si="10"/>
        <v>41.08</v>
      </c>
      <c r="K192" s="10">
        <f t="shared" si="11"/>
        <v>73.04</v>
      </c>
      <c r="L192" s="10"/>
      <c r="M192" s="20">
        <v>79</v>
      </c>
      <c r="N192" s="18" t="s">
        <v>37</v>
      </c>
    </row>
    <row r="193" ht="21.75" customHeight="1" spans="1:14">
      <c r="A193" s="15"/>
      <c r="B193" s="26"/>
      <c r="C193" s="26"/>
      <c r="D193" s="9" t="s">
        <v>238</v>
      </c>
      <c r="E193" s="10">
        <v>65.57</v>
      </c>
      <c r="F193" s="10"/>
      <c r="G193" s="10">
        <f t="shared" si="8"/>
        <v>65.57</v>
      </c>
      <c r="H193" s="10">
        <f t="shared" si="9"/>
        <v>32.79</v>
      </c>
      <c r="I193" s="10">
        <v>80.26</v>
      </c>
      <c r="J193" s="10">
        <f t="shared" si="10"/>
        <v>40.13</v>
      </c>
      <c r="K193" s="10">
        <f t="shared" si="11"/>
        <v>72.92</v>
      </c>
      <c r="L193" s="10"/>
      <c r="M193" s="20">
        <v>80</v>
      </c>
      <c r="N193" s="18" t="s">
        <v>37</v>
      </c>
    </row>
    <row r="194" ht="21.75" customHeight="1" spans="1:14">
      <c r="A194" s="15"/>
      <c r="B194" s="26"/>
      <c r="C194" s="26"/>
      <c r="D194" s="9" t="s">
        <v>239</v>
      </c>
      <c r="E194" s="10">
        <v>62.25</v>
      </c>
      <c r="F194" s="10"/>
      <c r="G194" s="10">
        <f t="shared" si="8"/>
        <v>62.25</v>
      </c>
      <c r="H194" s="10">
        <f t="shared" si="9"/>
        <v>31.13</v>
      </c>
      <c r="I194" s="10">
        <v>83.3</v>
      </c>
      <c r="J194" s="10">
        <f t="shared" si="10"/>
        <v>41.65</v>
      </c>
      <c r="K194" s="10">
        <f t="shared" si="11"/>
        <v>72.78</v>
      </c>
      <c r="L194" s="10"/>
      <c r="M194" s="20">
        <v>81</v>
      </c>
      <c r="N194" s="18" t="s">
        <v>37</v>
      </c>
    </row>
    <row r="195" ht="21.75" customHeight="1" spans="1:14">
      <c r="A195" s="15"/>
      <c r="B195" s="26"/>
      <c r="C195" s="26"/>
      <c r="D195" s="9" t="s">
        <v>240</v>
      </c>
      <c r="E195" s="10">
        <v>63.08</v>
      </c>
      <c r="F195" s="10"/>
      <c r="G195" s="10">
        <f t="shared" ref="G195:G216" si="12">E195+F195</f>
        <v>63.08</v>
      </c>
      <c r="H195" s="10">
        <f t="shared" ref="H195:H216" si="13">G195*0.5</f>
        <v>31.54</v>
      </c>
      <c r="I195" s="10">
        <v>81.98</v>
      </c>
      <c r="J195" s="10">
        <f t="shared" ref="J195:J216" si="14">I195*0.5</f>
        <v>40.99</v>
      </c>
      <c r="K195" s="10">
        <f t="shared" ref="K195:K216" si="15">H195+J195</f>
        <v>72.53</v>
      </c>
      <c r="L195" s="10"/>
      <c r="M195" s="20">
        <v>82</v>
      </c>
      <c r="N195" s="18" t="s">
        <v>37</v>
      </c>
    </row>
    <row r="196" ht="21.75" customHeight="1" spans="1:14">
      <c r="A196" s="15"/>
      <c r="B196" s="26"/>
      <c r="C196" s="26"/>
      <c r="D196" s="9" t="s">
        <v>241</v>
      </c>
      <c r="E196" s="10">
        <v>61.42</v>
      </c>
      <c r="F196" s="10"/>
      <c r="G196" s="10">
        <f t="shared" si="12"/>
        <v>61.42</v>
      </c>
      <c r="H196" s="10">
        <f t="shared" si="13"/>
        <v>30.71</v>
      </c>
      <c r="I196" s="10">
        <v>83.22</v>
      </c>
      <c r="J196" s="10">
        <f t="shared" si="14"/>
        <v>41.61</v>
      </c>
      <c r="K196" s="10">
        <f t="shared" si="15"/>
        <v>72.32</v>
      </c>
      <c r="L196" s="10"/>
      <c r="M196" s="20">
        <v>83</v>
      </c>
      <c r="N196" s="18" t="s">
        <v>37</v>
      </c>
    </row>
    <row r="197" ht="21.75" customHeight="1" spans="1:14">
      <c r="A197" s="15"/>
      <c r="B197" s="26"/>
      <c r="C197" s="26"/>
      <c r="D197" s="9" t="s">
        <v>242</v>
      </c>
      <c r="E197" s="10">
        <v>61.42</v>
      </c>
      <c r="F197" s="10"/>
      <c r="G197" s="10">
        <f t="shared" si="12"/>
        <v>61.42</v>
      </c>
      <c r="H197" s="10">
        <f t="shared" si="13"/>
        <v>30.71</v>
      </c>
      <c r="I197" s="10">
        <v>83.22</v>
      </c>
      <c r="J197" s="10">
        <f t="shared" si="14"/>
        <v>41.61</v>
      </c>
      <c r="K197" s="10">
        <f t="shared" si="15"/>
        <v>72.32</v>
      </c>
      <c r="L197" s="10"/>
      <c r="M197" s="20">
        <v>84</v>
      </c>
      <c r="N197" s="18" t="s">
        <v>37</v>
      </c>
    </row>
    <row r="198" ht="21.75" customHeight="1" spans="1:14">
      <c r="A198" s="15"/>
      <c r="B198" s="26"/>
      <c r="C198" s="26"/>
      <c r="D198" s="9" t="s">
        <v>243</v>
      </c>
      <c r="E198" s="10">
        <v>62.25</v>
      </c>
      <c r="F198" s="10"/>
      <c r="G198" s="10">
        <f t="shared" si="12"/>
        <v>62.25</v>
      </c>
      <c r="H198" s="10">
        <f t="shared" si="13"/>
        <v>31.13</v>
      </c>
      <c r="I198" s="10">
        <v>82.24</v>
      </c>
      <c r="J198" s="10">
        <f t="shared" si="14"/>
        <v>41.12</v>
      </c>
      <c r="K198" s="10">
        <f t="shared" si="15"/>
        <v>72.25</v>
      </c>
      <c r="L198" s="10"/>
      <c r="M198" s="20">
        <v>85</v>
      </c>
      <c r="N198" s="18" t="s">
        <v>37</v>
      </c>
    </row>
    <row r="199" ht="21.75" customHeight="1" spans="1:14">
      <c r="A199" s="15"/>
      <c r="B199" s="26"/>
      <c r="C199" s="26"/>
      <c r="D199" s="9" t="s">
        <v>244</v>
      </c>
      <c r="E199" s="10">
        <v>62.25</v>
      </c>
      <c r="F199" s="10"/>
      <c r="G199" s="10">
        <f t="shared" si="12"/>
        <v>62.25</v>
      </c>
      <c r="H199" s="10">
        <f t="shared" si="13"/>
        <v>31.13</v>
      </c>
      <c r="I199" s="10">
        <v>81.9</v>
      </c>
      <c r="J199" s="10">
        <f t="shared" si="14"/>
        <v>40.95</v>
      </c>
      <c r="K199" s="10">
        <f t="shared" si="15"/>
        <v>72.08</v>
      </c>
      <c r="L199" s="10"/>
      <c r="M199" s="20">
        <v>86</v>
      </c>
      <c r="N199" s="18" t="s">
        <v>37</v>
      </c>
    </row>
    <row r="200" ht="21.75" customHeight="1" spans="1:14">
      <c r="A200" s="15"/>
      <c r="B200" s="26"/>
      <c r="C200" s="26"/>
      <c r="D200" s="9" t="s">
        <v>245</v>
      </c>
      <c r="E200" s="10">
        <v>60.59</v>
      </c>
      <c r="F200" s="10"/>
      <c r="G200" s="10">
        <f t="shared" si="12"/>
        <v>60.59</v>
      </c>
      <c r="H200" s="10">
        <f t="shared" si="13"/>
        <v>30.3</v>
      </c>
      <c r="I200" s="10">
        <v>83.52</v>
      </c>
      <c r="J200" s="10">
        <f t="shared" si="14"/>
        <v>41.76</v>
      </c>
      <c r="K200" s="10">
        <f t="shared" si="15"/>
        <v>72.06</v>
      </c>
      <c r="L200" s="10"/>
      <c r="M200" s="20">
        <v>87</v>
      </c>
      <c r="N200" s="18" t="s">
        <v>37</v>
      </c>
    </row>
    <row r="201" ht="21.75" customHeight="1" spans="1:14">
      <c r="A201" s="15"/>
      <c r="B201" s="26"/>
      <c r="C201" s="26"/>
      <c r="D201" s="9" t="s">
        <v>246</v>
      </c>
      <c r="E201" s="10">
        <v>65.57</v>
      </c>
      <c r="F201" s="10"/>
      <c r="G201" s="10">
        <f t="shared" si="12"/>
        <v>65.57</v>
      </c>
      <c r="H201" s="10">
        <f t="shared" si="13"/>
        <v>32.79</v>
      </c>
      <c r="I201" s="10">
        <v>78.48</v>
      </c>
      <c r="J201" s="10">
        <f t="shared" si="14"/>
        <v>39.24</v>
      </c>
      <c r="K201" s="10">
        <f t="shared" si="15"/>
        <v>72.03</v>
      </c>
      <c r="L201" s="10"/>
      <c r="M201" s="20">
        <v>88</v>
      </c>
      <c r="N201" s="18" t="s">
        <v>37</v>
      </c>
    </row>
    <row r="202" ht="21.75" customHeight="1" spans="1:14">
      <c r="A202" s="15"/>
      <c r="B202" s="26"/>
      <c r="C202" s="26"/>
      <c r="D202" s="9" t="s">
        <v>247</v>
      </c>
      <c r="E202" s="10">
        <v>60.59</v>
      </c>
      <c r="F202" s="10"/>
      <c r="G202" s="10">
        <f t="shared" si="12"/>
        <v>60.59</v>
      </c>
      <c r="H202" s="10">
        <f t="shared" si="13"/>
        <v>30.3</v>
      </c>
      <c r="I202" s="10">
        <v>82.96</v>
      </c>
      <c r="J202" s="10">
        <f t="shared" si="14"/>
        <v>41.48</v>
      </c>
      <c r="K202" s="10">
        <f t="shared" si="15"/>
        <v>71.78</v>
      </c>
      <c r="L202" s="10"/>
      <c r="M202" s="20">
        <v>89</v>
      </c>
      <c r="N202" s="18" t="s">
        <v>37</v>
      </c>
    </row>
    <row r="203" ht="21.75" customHeight="1" spans="1:14">
      <c r="A203" s="15"/>
      <c r="B203" s="26"/>
      <c r="C203" s="26"/>
      <c r="D203" s="9" t="s">
        <v>248</v>
      </c>
      <c r="E203" s="10">
        <v>61.42</v>
      </c>
      <c r="F203" s="10"/>
      <c r="G203" s="10">
        <f t="shared" si="12"/>
        <v>61.42</v>
      </c>
      <c r="H203" s="10">
        <f t="shared" si="13"/>
        <v>30.71</v>
      </c>
      <c r="I203" s="10">
        <v>82.12</v>
      </c>
      <c r="J203" s="10">
        <f t="shared" si="14"/>
        <v>41.06</v>
      </c>
      <c r="K203" s="10">
        <f t="shared" si="15"/>
        <v>71.77</v>
      </c>
      <c r="L203" s="10"/>
      <c r="M203" s="20">
        <v>90</v>
      </c>
      <c r="N203" s="18" t="s">
        <v>37</v>
      </c>
    </row>
    <row r="204" ht="21.75" customHeight="1" spans="1:14">
      <c r="A204" s="15"/>
      <c r="B204" s="26"/>
      <c r="C204" s="26"/>
      <c r="D204" s="9" t="s">
        <v>249</v>
      </c>
      <c r="E204" s="10">
        <v>63.08</v>
      </c>
      <c r="F204" s="10"/>
      <c r="G204" s="10">
        <f t="shared" si="12"/>
        <v>63.08</v>
      </c>
      <c r="H204" s="10">
        <f t="shared" si="13"/>
        <v>31.54</v>
      </c>
      <c r="I204" s="10">
        <v>80.16</v>
      </c>
      <c r="J204" s="10">
        <f t="shared" si="14"/>
        <v>40.08</v>
      </c>
      <c r="K204" s="10">
        <f t="shared" si="15"/>
        <v>71.62</v>
      </c>
      <c r="L204" s="10"/>
      <c r="M204" s="20">
        <v>91</v>
      </c>
      <c r="N204" s="18" t="s">
        <v>37</v>
      </c>
    </row>
    <row r="205" ht="21.75" customHeight="1" spans="1:14">
      <c r="A205" s="15"/>
      <c r="B205" s="26"/>
      <c r="C205" s="26"/>
      <c r="D205" s="9" t="s">
        <v>250</v>
      </c>
      <c r="E205" s="10">
        <v>63.08</v>
      </c>
      <c r="F205" s="10"/>
      <c r="G205" s="10">
        <f t="shared" si="12"/>
        <v>63.08</v>
      </c>
      <c r="H205" s="10">
        <f t="shared" si="13"/>
        <v>31.54</v>
      </c>
      <c r="I205" s="10">
        <v>79.98</v>
      </c>
      <c r="J205" s="10">
        <f t="shared" si="14"/>
        <v>39.99</v>
      </c>
      <c r="K205" s="10">
        <f t="shared" si="15"/>
        <v>71.53</v>
      </c>
      <c r="L205" s="10"/>
      <c r="M205" s="20">
        <v>92</v>
      </c>
      <c r="N205" s="18" t="s">
        <v>37</v>
      </c>
    </row>
    <row r="206" ht="21.75" customHeight="1" spans="1:14">
      <c r="A206" s="15"/>
      <c r="B206" s="26"/>
      <c r="C206" s="26"/>
      <c r="D206" s="9" t="s">
        <v>251</v>
      </c>
      <c r="E206" s="10">
        <v>60.59</v>
      </c>
      <c r="F206" s="10"/>
      <c r="G206" s="10">
        <f t="shared" si="12"/>
        <v>60.59</v>
      </c>
      <c r="H206" s="10">
        <f t="shared" si="13"/>
        <v>30.3</v>
      </c>
      <c r="I206" s="10">
        <v>82.28</v>
      </c>
      <c r="J206" s="10">
        <f t="shared" si="14"/>
        <v>41.14</v>
      </c>
      <c r="K206" s="10">
        <f t="shared" si="15"/>
        <v>71.44</v>
      </c>
      <c r="L206" s="10"/>
      <c r="M206" s="20">
        <v>93</v>
      </c>
      <c r="N206" s="18" t="s">
        <v>37</v>
      </c>
    </row>
    <row r="207" ht="21.75" customHeight="1" spans="1:14">
      <c r="A207" s="15"/>
      <c r="B207" s="26"/>
      <c r="C207" s="26"/>
      <c r="D207" s="9" t="s">
        <v>252</v>
      </c>
      <c r="E207" s="10">
        <v>62.25</v>
      </c>
      <c r="F207" s="10"/>
      <c r="G207" s="10">
        <f t="shared" si="12"/>
        <v>62.25</v>
      </c>
      <c r="H207" s="10">
        <f t="shared" si="13"/>
        <v>31.13</v>
      </c>
      <c r="I207" s="10">
        <v>79.72</v>
      </c>
      <c r="J207" s="10">
        <f t="shared" si="14"/>
        <v>39.86</v>
      </c>
      <c r="K207" s="10">
        <f t="shared" si="15"/>
        <v>70.99</v>
      </c>
      <c r="L207" s="10"/>
      <c r="M207" s="20">
        <v>94</v>
      </c>
      <c r="N207" s="18" t="s">
        <v>37</v>
      </c>
    </row>
    <row r="208" ht="21.75" customHeight="1" spans="1:14">
      <c r="A208" s="15"/>
      <c r="B208" s="26"/>
      <c r="C208" s="26"/>
      <c r="D208" s="9" t="s">
        <v>253</v>
      </c>
      <c r="E208" s="10">
        <v>61.42</v>
      </c>
      <c r="F208" s="10"/>
      <c r="G208" s="10">
        <f t="shared" si="12"/>
        <v>61.42</v>
      </c>
      <c r="H208" s="10">
        <f t="shared" si="13"/>
        <v>30.71</v>
      </c>
      <c r="I208" s="10">
        <v>80.1</v>
      </c>
      <c r="J208" s="10">
        <f t="shared" si="14"/>
        <v>40.05</v>
      </c>
      <c r="K208" s="10">
        <f t="shared" si="15"/>
        <v>70.76</v>
      </c>
      <c r="L208" s="10"/>
      <c r="M208" s="20">
        <v>95</v>
      </c>
      <c r="N208" s="18" t="s">
        <v>37</v>
      </c>
    </row>
    <row r="209" ht="21.75" customHeight="1" spans="1:14">
      <c r="A209" s="15"/>
      <c r="B209" s="26"/>
      <c r="C209" s="26"/>
      <c r="D209" s="9" t="s">
        <v>254</v>
      </c>
      <c r="E209" s="10">
        <v>60.59</v>
      </c>
      <c r="F209" s="10"/>
      <c r="G209" s="10">
        <f t="shared" si="12"/>
        <v>60.59</v>
      </c>
      <c r="H209" s="10">
        <f t="shared" si="13"/>
        <v>30.3</v>
      </c>
      <c r="I209" s="10">
        <v>79.72</v>
      </c>
      <c r="J209" s="10">
        <f t="shared" si="14"/>
        <v>39.86</v>
      </c>
      <c r="K209" s="10">
        <f t="shared" si="15"/>
        <v>70.16</v>
      </c>
      <c r="L209" s="10"/>
      <c r="M209" s="20">
        <v>96</v>
      </c>
      <c r="N209" s="18" t="s">
        <v>37</v>
      </c>
    </row>
    <row r="210" ht="21.75" customHeight="1" spans="1:14">
      <c r="A210" s="15"/>
      <c r="B210" s="26"/>
      <c r="C210" s="26"/>
      <c r="D210" s="9" t="s">
        <v>255</v>
      </c>
      <c r="E210" s="10">
        <v>60.59</v>
      </c>
      <c r="F210" s="10"/>
      <c r="G210" s="10">
        <f t="shared" si="12"/>
        <v>60.59</v>
      </c>
      <c r="H210" s="10">
        <f t="shared" si="13"/>
        <v>30.3</v>
      </c>
      <c r="I210" s="10">
        <v>77.62</v>
      </c>
      <c r="J210" s="10">
        <f t="shared" si="14"/>
        <v>38.81</v>
      </c>
      <c r="K210" s="10">
        <f t="shared" si="15"/>
        <v>69.11</v>
      </c>
      <c r="L210" s="10"/>
      <c r="M210" s="20">
        <v>97</v>
      </c>
      <c r="N210" s="18" t="s">
        <v>37</v>
      </c>
    </row>
    <row r="211" ht="21.75" customHeight="1" spans="1:14">
      <c r="A211" s="15"/>
      <c r="B211" s="26"/>
      <c r="C211" s="26"/>
      <c r="D211" s="9" t="s">
        <v>256</v>
      </c>
      <c r="E211" s="10">
        <v>60.59</v>
      </c>
      <c r="F211" s="10"/>
      <c r="G211" s="10">
        <f t="shared" si="12"/>
        <v>60.59</v>
      </c>
      <c r="H211" s="10">
        <f t="shared" si="13"/>
        <v>30.3</v>
      </c>
      <c r="I211" s="10">
        <v>66.86</v>
      </c>
      <c r="J211" s="10">
        <f t="shared" si="14"/>
        <v>33.43</v>
      </c>
      <c r="K211" s="10">
        <f t="shared" si="15"/>
        <v>63.73</v>
      </c>
      <c r="L211" s="10"/>
      <c r="M211" s="20">
        <v>98</v>
      </c>
      <c r="N211" s="18" t="s">
        <v>37</v>
      </c>
    </row>
    <row r="212" ht="21.75" customHeight="1" spans="1:14">
      <c r="A212" s="15"/>
      <c r="B212" s="26"/>
      <c r="C212" s="26"/>
      <c r="D212" s="9" t="s">
        <v>257</v>
      </c>
      <c r="E212" s="10">
        <v>67.23</v>
      </c>
      <c r="F212" s="10"/>
      <c r="G212" s="10">
        <f t="shared" si="12"/>
        <v>67.23</v>
      </c>
      <c r="H212" s="10">
        <f t="shared" si="13"/>
        <v>33.62</v>
      </c>
      <c r="I212" s="10"/>
      <c r="J212" s="10">
        <f t="shared" si="14"/>
        <v>0</v>
      </c>
      <c r="K212" s="10">
        <f t="shared" si="15"/>
        <v>33.62</v>
      </c>
      <c r="L212" s="10"/>
      <c r="M212" s="20" t="s">
        <v>71</v>
      </c>
      <c r="N212" s="18" t="s">
        <v>37</v>
      </c>
    </row>
    <row r="213" ht="21.75" customHeight="1" spans="1:14">
      <c r="A213" s="15"/>
      <c r="B213" s="26"/>
      <c r="C213" s="26"/>
      <c r="D213" s="9" t="s">
        <v>258</v>
      </c>
      <c r="E213" s="10">
        <v>66.4</v>
      </c>
      <c r="F213" s="10"/>
      <c r="G213" s="10">
        <f t="shared" si="12"/>
        <v>66.4</v>
      </c>
      <c r="H213" s="10">
        <f t="shared" si="13"/>
        <v>33.2</v>
      </c>
      <c r="I213" s="10"/>
      <c r="J213" s="10">
        <f t="shared" si="14"/>
        <v>0</v>
      </c>
      <c r="K213" s="10">
        <f t="shared" si="15"/>
        <v>33.2</v>
      </c>
      <c r="L213" s="10"/>
      <c r="M213" s="20" t="s">
        <v>71</v>
      </c>
      <c r="N213" s="18" t="s">
        <v>37</v>
      </c>
    </row>
    <row r="214" ht="21.75" customHeight="1" spans="1:14">
      <c r="A214" s="15"/>
      <c r="B214" s="26"/>
      <c r="C214" s="26"/>
      <c r="D214" s="9" t="s">
        <v>259</v>
      </c>
      <c r="E214" s="10">
        <v>62.25</v>
      </c>
      <c r="F214" s="10"/>
      <c r="G214" s="10">
        <f t="shared" si="12"/>
        <v>62.25</v>
      </c>
      <c r="H214" s="10">
        <f t="shared" si="13"/>
        <v>31.13</v>
      </c>
      <c r="I214" s="10"/>
      <c r="J214" s="10">
        <f t="shared" si="14"/>
        <v>0</v>
      </c>
      <c r="K214" s="10">
        <f t="shared" si="15"/>
        <v>31.13</v>
      </c>
      <c r="L214" s="10"/>
      <c r="M214" s="20" t="s">
        <v>71</v>
      </c>
      <c r="N214" s="18" t="s">
        <v>37</v>
      </c>
    </row>
    <row r="215" ht="21.75" customHeight="1" spans="1:14">
      <c r="A215" s="15"/>
      <c r="B215" s="26"/>
      <c r="C215" s="26"/>
      <c r="D215" s="9" t="s">
        <v>260</v>
      </c>
      <c r="E215" s="10">
        <v>62.25</v>
      </c>
      <c r="F215" s="10"/>
      <c r="G215" s="10">
        <f t="shared" si="12"/>
        <v>62.25</v>
      </c>
      <c r="H215" s="10">
        <f t="shared" si="13"/>
        <v>31.13</v>
      </c>
      <c r="I215" s="10"/>
      <c r="J215" s="10">
        <f t="shared" si="14"/>
        <v>0</v>
      </c>
      <c r="K215" s="10">
        <f t="shared" si="15"/>
        <v>31.13</v>
      </c>
      <c r="L215" s="10"/>
      <c r="M215" s="20" t="s">
        <v>71</v>
      </c>
      <c r="N215" s="18" t="s">
        <v>37</v>
      </c>
    </row>
    <row r="216" ht="21.75" customHeight="1" spans="1:14">
      <c r="A216" s="17"/>
      <c r="B216" s="33"/>
      <c r="C216" s="33"/>
      <c r="D216" s="9" t="s">
        <v>261</v>
      </c>
      <c r="E216" s="10">
        <v>61.42</v>
      </c>
      <c r="F216" s="10"/>
      <c r="G216" s="10">
        <f t="shared" si="12"/>
        <v>61.42</v>
      </c>
      <c r="H216" s="10">
        <f t="shared" si="13"/>
        <v>30.71</v>
      </c>
      <c r="I216" s="10"/>
      <c r="J216" s="10">
        <f t="shared" si="14"/>
        <v>0</v>
      </c>
      <c r="K216" s="10">
        <f t="shared" si="15"/>
        <v>30.71</v>
      </c>
      <c r="L216" s="10"/>
      <c r="M216" s="20" t="s">
        <v>71</v>
      </c>
      <c r="N216" s="18" t="s">
        <v>37</v>
      </c>
    </row>
  </sheetData>
  <mergeCells count="64">
    <mergeCell ref="A1:N1"/>
    <mergeCell ref="A3:A4"/>
    <mergeCell ref="A7:A11"/>
    <mergeCell ref="A12:A18"/>
    <mergeCell ref="A19:A30"/>
    <mergeCell ref="A31:A32"/>
    <mergeCell ref="A35:A40"/>
    <mergeCell ref="A42:A44"/>
    <mergeCell ref="A45:A62"/>
    <mergeCell ref="A63:A69"/>
    <mergeCell ref="A70:A72"/>
    <mergeCell ref="A73:A81"/>
    <mergeCell ref="A82:A83"/>
    <mergeCell ref="A84:A85"/>
    <mergeCell ref="A86:A89"/>
    <mergeCell ref="A90:A97"/>
    <mergeCell ref="A98:A101"/>
    <mergeCell ref="A103:A104"/>
    <mergeCell ref="A105:A106"/>
    <mergeCell ref="A107:A108"/>
    <mergeCell ref="A110:A112"/>
    <mergeCell ref="A114:A216"/>
    <mergeCell ref="B3:B4"/>
    <mergeCell ref="B7:B11"/>
    <mergeCell ref="B12:B18"/>
    <mergeCell ref="B19:B30"/>
    <mergeCell ref="B31:B32"/>
    <mergeCell ref="B35:B40"/>
    <mergeCell ref="B42:B44"/>
    <mergeCell ref="B45:B62"/>
    <mergeCell ref="B63:B69"/>
    <mergeCell ref="B70:B72"/>
    <mergeCell ref="B73:B81"/>
    <mergeCell ref="B82:B83"/>
    <mergeCell ref="B84:B85"/>
    <mergeCell ref="B86:B89"/>
    <mergeCell ref="B90:B97"/>
    <mergeCell ref="B98:B101"/>
    <mergeCell ref="B103:B104"/>
    <mergeCell ref="B105:B106"/>
    <mergeCell ref="B107:B108"/>
    <mergeCell ref="B110:B112"/>
    <mergeCell ref="B114:B216"/>
    <mergeCell ref="C3:C4"/>
    <mergeCell ref="C7:C11"/>
    <mergeCell ref="C12:C18"/>
    <mergeCell ref="C19:C30"/>
    <mergeCell ref="C31:C32"/>
    <mergeCell ref="C35:C40"/>
    <mergeCell ref="C42:C44"/>
    <mergeCell ref="C45:C62"/>
    <mergeCell ref="C63:C69"/>
    <mergeCell ref="C70:C72"/>
    <mergeCell ref="C73:C81"/>
    <mergeCell ref="C82:C83"/>
    <mergeCell ref="C84:C85"/>
    <mergeCell ref="C86:C89"/>
    <mergeCell ref="C90:C97"/>
    <mergeCell ref="C98:C101"/>
    <mergeCell ref="C103:C104"/>
    <mergeCell ref="C105:C106"/>
    <mergeCell ref="C107:C108"/>
    <mergeCell ref="C110:C112"/>
    <mergeCell ref="C114:C216"/>
  </mergeCells>
  <pageMargins left="0.432638888888889" right="0.196527777777778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张晓宣</dc:creator>
  <cp:lastModifiedBy>旺旺</cp:lastModifiedBy>
  <dcterms:created xsi:type="dcterms:W3CDTF">2018-03-22T01:38:00Z</dcterms:created>
  <cp:lastPrinted>2020-10-08T01:19:00Z</cp:lastPrinted>
  <dcterms:modified xsi:type="dcterms:W3CDTF">2022-06-27T03:32:17Z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256EE3CAE5CC493A9F43803925CB705B</vt:lpwstr>
  </property>
</Properties>
</file>