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1355"/>
  </bookViews>
  <sheets>
    <sheet name="进入体检名单" sheetId="1" r:id="rId1"/>
  </sheets>
  <externalReferences>
    <externalReference r:id="rId2"/>
  </externalReferences>
  <definedNames>
    <definedName name="_xlnm.Print_Titles" localSheetId="0">进入体检名单!$A$2:$IV$2</definedName>
  </definedNames>
  <calcPr calcId="144525"/>
</workbook>
</file>

<file path=xl/sharedStrings.xml><?xml version="1.0" encoding="utf-8"?>
<sst xmlns="http://schemas.openxmlformats.org/spreadsheetml/2006/main" count="47">
  <si>
    <t xml:space="preserve">2022年余杭区卫健系统事业单位工作人员公开招聘进入体检环节人员名单 </t>
  </si>
  <si>
    <t>序号</t>
  </si>
  <si>
    <t>招考单位</t>
  </si>
  <si>
    <t>招考岗位</t>
  </si>
  <si>
    <t>姓名</t>
  </si>
  <si>
    <t>性别</t>
  </si>
  <si>
    <t>准考证号</t>
  </si>
  <si>
    <t>笔试成绩</t>
  </si>
  <si>
    <t>面试成绩</t>
  </si>
  <si>
    <t>综合得分</t>
  </si>
  <si>
    <t>本岗位综合排名</t>
  </si>
  <si>
    <t>杭州市余杭区第二人民医院</t>
  </si>
  <si>
    <t>医学检验1</t>
  </si>
  <si>
    <t>杨勇</t>
  </si>
  <si>
    <t>男</t>
  </si>
  <si>
    <t>张萌</t>
  </si>
  <si>
    <t>女</t>
  </si>
  <si>
    <t>梁怡</t>
  </si>
  <si>
    <t>王爱金</t>
  </si>
  <si>
    <t>医学检验2</t>
  </si>
  <si>
    <t>施珍梅</t>
  </si>
  <si>
    <t>童淑雅</t>
  </si>
  <si>
    <t>张红</t>
  </si>
  <si>
    <t>汪佳瑜</t>
  </si>
  <si>
    <t>赵熠</t>
  </si>
  <si>
    <t>蒋晓坤</t>
  </si>
  <si>
    <t>杭州市余杭区第三人民医院</t>
  </si>
  <si>
    <t>孙培锦</t>
  </si>
  <si>
    <t>陈依依</t>
  </si>
  <si>
    <t>蔡天宇</t>
  </si>
  <si>
    <t>张漪</t>
  </si>
  <si>
    <t>李梦丹</t>
  </si>
  <si>
    <t>刘富强</t>
  </si>
  <si>
    <t>张春萍</t>
  </si>
  <si>
    <t>陆笑倩</t>
  </si>
  <si>
    <t>高海强</t>
  </si>
  <si>
    <t>杭州市余杭区良渚医院</t>
  </si>
  <si>
    <t>陈菊萍</t>
  </si>
  <si>
    <t>陈坚</t>
  </si>
  <si>
    <t>吴彬</t>
  </si>
  <si>
    <t>刘晓莉</t>
  </si>
  <si>
    <t>张灵莉</t>
  </si>
  <si>
    <t>姚黎佳</t>
  </si>
  <si>
    <t>陶菲</t>
  </si>
  <si>
    <t>丁少君</t>
  </si>
  <si>
    <t>李青</t>
  </si>
  <si>
    <t>邱嘉蒙</t>
  </si>
</sst>
</file>

<file path=xl/styles.xml><?xml version="1.0" encoding="utf-8"?>
<styleSheet xmlns="http://schemas.openxmlformats.org/spreadsheetml/2006/main">
  <numFmts count="8">
    <numFmt numFmtId="44" formatCode="_ &quot;￥&quot;* #,##0.00_ ;_ &quot;￥&quot;* \-#,##0.00_ ;_ &quot;￥&quot;* &quot;-&quot;??_ ;_ @_ "/>
    <numFmt numFmtId="176" formatCode="0_ "/>
    <numFmt numFmtId="43" formatCode="_ * #,##0.00_ ;_ * \-#,##0.00_ ;_ * &quot;-&quot;??_ ;_ @_ "/>
    <numFmt numFmtId="177" formatCode="0.0_ "/>
    <numFmt numFmtId="178" formatCode="00"/>
    <numFmt numFmtId="41" formatCode="_ * #,##0_ ;_ * \-#,##0_ ;_ * &quot;-&quot;_ ;_ @_ "/>
    <numFmt numFmtId="42" formatCode="_ &quot;￥&quot;* #,##0_ ;_ &quot;￥&quot;* \-#,##0_ ;_ &quot;￥&quot;* &quot;-&quot;_ ;_ @_ "/>
    <numFmt numFmtId="179" formatCode="0.00_ "/>
  </numFmts>
  <fonts count="30">
    <font>
      <sz val="11"/>
      <color indexed="8"/>
      <name val="宋体"/>
      <charset val="134"/>
    </font>
    <font>
      <sz val="9"/>
      <color indexed="8"/>
      <name val="宋体"/>
      <charset val="134"/>
    </font>
    <font>
      <sz val="9"/>
      <name val="宋体"/>
      <charset val="134"/>
    </font>
    <font>
      <sz val="14"/>
      <color indexed="8"/>
      <name val="黑体"/>
      <charset val="134"/>
    </font>
    <font>
      <b/>
      <sz val="10"/>
      <name val="黑体"/>
      <charset val="134"/>
    </font>
    <font>
      <sz val="10"/>
      <name val="宋体"/>
      <charset val="134"/>
    </font>
    <font>
      <sz val="10"/>
      <color indexed="8"/>
      <name val="宋体"/>
      <charset val="134"/>
    </font>
    <font>
      <sz val="9"/>
      <name val="Times New Roman"/>
      <charset val="0"/>
    </font>
    <font>
      <sz val="10"/>
      <name val="Times New Roman"/>
      <charset val="134"/>
    </font>
    <font>
      <sz val="10"/>
      <name val="Times New Roman"/>
      <charset val="0"/>
    </font>
    <font>
      <sz val="11"/>
      <name val="宋体"/>
      <charset val="134"/>
    </font>
    <font>
      <sz val="11"/>
      <color indexed="9"/>
      <name val="宋体"/>
      <charset val="0"/>
    </font>
    <font>
      <b/>
      <sz val="18"/>
      <color indexed="62"/>
      <name val="宋体"/>
      <charset val="134"/>
    </font>
    <font>
      <sz val="11"/>
      <color indexed="8"/>
      <name val="宋体"/>
      <charset val="0"/>
    </font>
    <font>
      <sz val="11"/>
      <color indexed="62"/>
      <name val="宋体"/>
      <charset val="0"/>
    </font>
    <font>
      <b/>
      <sz val="11"/>
      <color indexed="62"/>
      <name val="宋体"/>
      <charset val="134"/>
    </font>
    <font>
      <u/>
      <sz val="11"/>
      <color indexed="20"/>
      <name val="宋体"/>
      <charset val="0"/>
    </font>
    <font>
      <sz val="11"/>
      <color indexed="60"/>
      <name val="宋体"/>
      <charset val="0"/>
    </font>
    <font>
      <i/>
      <sz val="11"/>
      <color indexed="23"/>
      <name val="宋体"/>
      <charset val="0"/>
    </font>
    <font>
      <u/>
      <sz val="11"/>
      <color indexed="12"/>
      <name val="宋体"/>
      <charset val="0"/>
    </font>
    <font>
      <sz val="11"/>
      <color indexed="10"/>
      <name val="宋体"/>
      <charset val="0"/>
    </font>
    <font>
      <b/>
      <sz val="15"/>
      <color indexed="62"/>
      <name val="宋体"/>
      <charset val="134"/>
    </font>
    <font>
      <b/>
      <sz val="13"/>
      <color indexed="62"/>
      <name val="宋体"/>
      <charset val="134"/>
    </font>
    <font>
      <b/>
      <sz val="11"/>
      <color indexed="52"/>
      <name val="宋体"/>
      <charset val="0"/>
    </font>
    <font>
      <b/>
      <sz val="11"/>
      <color indexed="63"/>
      <name val="宋体"/>
      <charset val="0"/>
    </font>
    <font>
      <sz val="11"/>
      <color indexed="17"/>
      <name val="宋体"/>
      <charset val="0"/>
    </font>
    <font>
      <b/>
      <sz val="11"/>
      <color indexed="9"/>
      <name val="宋体"/>
      <charset val="0"/>
    </font>
    <font>
      <b/>
      <sz val="11"/>
      <color indexed="8"/>
      <name val="宋体"/>
      <charset val="0"/>
    </font>
    <font>
      <sz val="11"/>
      <color indexed="52"/>
      <name val="宋体"/>
      <charset val="0"/>
    </font>
    <font>
      <sz val="11"/>
      <color indexed="8"/>
      <name val="Calibri"/>
      <charset val="134"/>
    </font>
  </fonts>
  <fills count="18">
    <fill>
      <patternFill patternType="none"/>
    </fill>
    <fill>
      <patternFill patternType="gray125"/>
    </fill>
    <fill>
      <patternFill patternType="solid">
        <fgColor indexed="25"/>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57"/>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49"/>
        <bgColor indexed="64"/>
      </patternFill>
    </fill>
    <fill>
      <patternFill patternType="solid">
        <fgColor indexed="5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4" fillId="6" borderId="2" applyNumberFormat="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7" fillId="7" borderId="0" applyNumberFormat="0" applyBorder="0" applyAlignment="0" applyProtection="0">
      <alignment vertical="center"/>
    </xf>
    <xf numFmtId="0" fontId="11" fillId="3"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1" fillId="3" borderId="0" applyNumberFormat="0" applyBorder="0" applyAlignment="0" applyProtection="0">
      <alignment vertical="center"/>
    </xf>
    <xf numFmtId="0" fontId="15" fillId="0" borderId="5" applyNumberFormat="0" applyFill="0" applyAlignment="0" applyProtection="0">
      <alignment vertical="center"/>
    </xf>
    <xf numFmtId="0" fontId="11" fillId="9" borderId="0" applyNumberFormat="0" applyBorder="0" applyAlignment="0" applyProtection="0">
      <alignment vertical="center"/>
    </xf>
    <xf numFmtId="0" fontId="24" fillId="11" borderId="6" applyNumberFormat="0" applyAlignment="0" applyProtection="0">
      <alignment vertical="center"/>
    </xf>
    <xf numFmtId="0" fontId="23" fillId="11" borderId="2" applyNumberFormat="0" applyAlignment="0" applyProtection="0">
      <alignment vertical="center"/>
    </xf>
    <xf numFmtId="0" fontId="26" fillId="13" borderId="7" applyNumberFormat="0" applyAlignment="0" applyProtection="0">
      <alignment vertical="center"/>
    </xf>
    <xf numFmtId="0" fontId="13" fillId="6" borderId="0" applyNumberFormat="0" applyBorder="0" applyAlignment="0" applyProtection="0">
      <alignment vertical="center"/>
    </xf>
    <xf numFmtId="0" fontId="11" fillId="14" borderId="0" applyNumberFormat="0" applyBorder="0" applyAlignment="0" applyProtection="0">
      <alignment vertical="center"/>
    </xf>
    <xf numFmtId="0" fontId="28" fillId="0" borderId="9" applyNumberFormat="0" applyFill="0" applyAlignment="0" applyProtection="0">
      <alignment vertical="center"/>
    </xf>
    <xf numFmtId="0" fontId="27" fillId="0" borderId="8" applyNumberFormat="0" applyFill="0" applyAlignment="0" applyProtection="0">
      <alignment vertical="center"/>
    </xf>
    <xf numFmtId="0" fontId="25" fillId="12" borderId="0" applyNumberFormat="0" applyBorder="0" applyAlignment="0" applyProtection="0">
      <alignment vertical="center"/>
    </xf>
    <xf numFmtId="0" fontId="17" fillId="15" borderId="0" applyNumberFormat="0" applyBorder="0" applyAlignment="0" applyProtection="0">
      <alignment vertical="center"/>
    </xf>
    <xf numFmtId="0" fontId="13" fillId="4" borderId="0" applyNumberFormat="0" applyBorder="0" applyAlignment="0" applyProtection="0">
      <alignment vertical="center"/>
    </xf>
    <xf numFmtId="0" fontId="11" fillId="16"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1"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1" fillId="16" borderId="0" applyNumberFormat="0" applyBorder="0" applyAlignment="0" applyProtection="0">
      <alignment vertical="center"/>
    </xf>
    <xf numFmtId="0" fontId="13" fillId="3"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3" fillId="6" borderId="0" applyNumberFormat="0" applyBorder="0" applyAlignment="0" applyProtection="0">
      <alignment vertical="center"/>
    </xf>
    <xf numFmtId="0" fontId="11" fillId="6" borderId="0" applyNumberFormat="0" applyBorder="0" applyAlignment="0" applyProtection="0">
      <alignment vertical="center"/>
    </xf>
    <xf numFmtId="0" fontId="0" fillId="0" borderId="0">
      <alignment vertical="center"/>
    </xf>
    <xf numFmtId="0" fontId="29" fillId="0" borderId="0" applyFill="0" applyProtection="0">
      <alignment vertical="center"/>
    </xf>
  </cellStyleXfs>
  <cellXfs count="2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0" xfId="0" applyFont="1" applyFill="1" applyBorder="1" applyAlignment="1">
      <alignment vertical="center"/>
    </xf>
    <xf numFmtId="0" fontId="9" fillId="0" borderId="1" xfId="0" applyFont="1" applyFill="1" applyBorder="1" applyAlignment="1">
      <alignment horizontal="center" vertical="center"/>
    </xf>
    <xf numFmtId="0" fontId="6"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 name="常规_Sheet1" xfId="50"/>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823;&#35268;&#27169;&#26680;&#26816;&#27979;&#22522;&#22320;/&#31508;&#35797;&#25104;&#32489;/&#12304;&#26477;&#24030;&#21407;&#29256;&#12305;&#20313;&#26477;&#21355;&#20581;&#25104;&#32489;&#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2">
          <cell r="B2" t="str">
            <v>*姓名</v>
          </cell>
          <cell r="C2" t="str">
            <v>性别</v>
          </cell>
          <cell r="D2" t="str">
            <v>*身份证号码</v>
          </cell>
          <cell r="E2" t="str">
            <v>*准考证号码(11位）</v>
          </cell>
        </row>
        <row r="3">
          <cell r="B3" t="str">
            <v>蔡天宇</v>
          </cell>
          <cell r="C3" t="str">
            <v>女</v>
          </cell>
          <cell r="D3" t="str">
            <v>430621199205180443</v>
          </cell>
          <cell r="E3">
            <v>10000010101</v>
          </cell>
        </row>
        <row r="4">
          <cell r="B4" t="str">
            <v>陈依依</v>
          </cell>
          <cell r="C4" t="str">
            <v>女</v>
          </cell>
          <cell r="D4" t="str">
            <v>331081199311282620</v>
          </cell>
          <cell r="E4">
            <v>10000010102</v>
          </cell>
        </row>
        <row r="5">
          <cell r="B5" t="str">
            <v>胡佳娜</v>
          </cell>
          <cell r="C5" t="str">
            <v>女</v>
          </cell>
          <cell r="D5" t="str">
            <v>330825198908120322</v>
          </cell>
          <cell r="E5">
            <v>10000010103</v>
          </cell>
        </row>
        <row r="6">
          <cell r="B6" t="str">
            <v>孙培锦</v>
          </cell>
          <cell r="C6" t="str">
            <v>女</v>
          </cell>
          <cell r="D6" t="str">
            <v>320981198910021985</v>
          </cell>
          <cell r="E6">
            <v>10000010104</v>
          </cell>
        </row>
        <row r="7">
          <cell r="B7" t="str">
            <v>屠园园</v>
          </cell>
          <cell r="C7" t="str">
            <v>女</v>
          </cell>
          <cell r="D7" t="str">
            <v>330281199107273022</v>
          </cell>
          <cell r="E7">
            <v>10000010105</v>
          </cell>
        </row>
        <row r="8">
          <cell r="B8" t="str">
            <v>王飞</v>
          </cell>
          <cell r="C8" t="str">
            <v>男</v>
          </cell>
          <cell r="D8" t="str">
            <v>342401199210077612</v>
          </cell>
          <cell r="E8">
            <v>10000010106</v>
          </cell>
        </row>
        <row r="9">
          <cell r="B9" t="str">
            <v>王月</v>
          </cell>
          <cell r="C9" t="str">
            <v>女</v>
          </cell>
          <cell r="D9" t="str">
            <v>411328198903055528</v>
          </cell>
          <cell r="E9">
            <v>10000010107</v>
          </cell>
        </row>
        <row r="10">
          <cell r="B10" t="str">
            <v>张漪</v>
          </cell>
          <cell r="C10" t="str">
            <v>女</v>
          </cell>
          <cell r="D10" t="str">
            <v>330104198910112727</v>
          </cell>
          <cell r="E10">
            <v>10000010108</v>
          </cell>
        </row>
        <row r="11">
          <cell r="B11" t="str">
            <v>高海强</v>
          </cell>
          <cell r="C11" t="str">
            <v>男</v>
          </cell>
          <cell r="D11" t="str">
            <v>339005199306223416</v>
          </cell>
          <cell r="E11">
            <v>10000010201</v>
          </cell>
        </row>
        <row r="12">
          <cell r="B12" t="str">
            <v>李梦丹</v>
          </cell>
          <cell r="C12" t="str">
            <v>女</v>
          </cell>
          <cell r="D12" t="str">
            <v>330183199309213826</v>
          </cell>
          <cell r="E12">
            <v>10000010202</v>
          </cell>
        </row>
        <row r="13">
          <cell r="B13" t="str">
            <v>刘富强</v>
          </cell>
          <cell r="C13" t="str">
            <v>男</v>
          </cell>
          <cell r="D13" t="str">
            <v>410802199312250070</v>
          </cell>
          <cell r="E13">
            <v>10000010203</v>
          </cell>
        </row>
        <row r="14">
          <cell r="B14" t="str">
            <v>陆笑倩</v>
          </cell>
          <cell r="C14" t="str">
            <v>女</v>
          </cell>
          <cell r="D14" t="str">
            <v>330184199310163527</v>
          </cell>
          <cell r="E14">
            <v>10000010204</v>
          </cell>
        </row>
        <row r="15">
          <cell r="B15" t="str">
            <v>钱珏</v>
          </cell>
          <cell r="C15" t="str">
            <v>女</v>
          </cell>
          <cell r="D15" t="str">
            <v>330281199406115729</v>
          </cell>
          <cell r="E15">
            <v>10000010205</v>
          </cell>
        </row>
        <row r="16">
          <cell r="B16" t="str">
            <v>沈利超</v>
          </cell>
          <cell r="C16" t="str">
            <v>男</v>
          </cell>
          <cell r="D16" t="str">
            <v>339005199401062614</v>
          </cell>
          <cell r="E16">
            <v>10000010206</v>
          </cell>
        </row>
        <row r="17">
          <cell r="B17" t="str">
            <v>王杨倩</v>
          </cell>
          <cell r="C17" t="str">
            <v>女</v>
          </cell>
          <cell r="D17" t="str">
            <v>330183199211273249</v>
          </cell>
          <cell r="E17">
            <v>10000010207</v>
          </cell>
        </row>
        <row r="18">
          <cell r="B18" t="str">
            <v>詹妮娜</v>
          </cell>
          <cell r="C18" t="str">
            <v>女</v>
          </cell>
          <cell r="D18" t="str">
            <v>330106199005212725</v>
          </cell>
          <cell r="E18">
            <v>10000010208</v>
          </cell>
        </row>
        <row r="19">
          <cell r="B19" t="str">
            <v>张春萍</v>
          </cell>
          <cell r="C19" t="str">
            <v>女</v>
          </cell>
          <cell r="D19" t="str">
            <v>330424199103131629</v>
          </cell>
          <cell r="E19">
            <v>10000010209</v>
          </cell>
        </row>
        <row r="20">
          <cell r="B20" t="str">
            <v>张昆明</v>
          </cell>
          <cell r="C20" t="str">
            <v>男</v>
          </cell>
          <cell r="D20" t="str">
            <v>341227198807044079</v>
          </cell>
          <cell r="E20">
            <v>10000010210</v>
          </cell>
        </row>
        <row r="21">
          <cell r="B21" t="str">
            <v>周力</v>
          </cell>
          <cell r="C21" t="str">
            <v>男</v>
          </cell>
          <cell r="D21" t="str">
            <v>330105199401141619</v>
          </cell>
          <cell r="E21">
            <v>10000010211</v>
          </cell>
        </row>
        <row r="22">
          <cell r="B22" t="str">
            <v>朱海丹</v>
          </cell>
          <cell r="C22" t="str">
            <v>女</v>
          </cell>
          <cell r="D22" t="str">
            <v>330122199012082543</v>
          </cell>
          <cell r="E22">
            <v>10000010212</v>
          </cell>
        </row>
        <row r="23">
          <cell r="B23" t="str">
            <v>包欢</v>
          </cell>
          <cell r="C23" t="str">
            <v>女</v>
          </cell>
          <cell r="D23" t="str">
            <v>342524198909190825</v>
          </cell>
          <cell r="E23">
            <v>10000020301</v>
          </cell>
        </row>
        <row r="24">
          <cell r="B24" t="str">
            <v>曹国梅</v>
          </cell>
          <cell r="C24" t="str">
            <v>女</v>
          </cell>
          <cell r="D24" t="str">
            <v>142226198706013529</v>
          </cell>
          <cell r="E24">
            <v>10000020302</v>
          </cell>
        </row>
        <row r="25">
          <cell r="B25" t="str">
            <v>冯晨怡</v>
          </cell>
          <cell r="C25" t="str">
            <v>女</v>
          </cell>
          <cell r="D25" t="str">
            <v>330424199204050027</v>
          </cell>
          <cell r="E25">
            <v>10000020303</v>
          </cell>
        </row>
        <row r="26">
          <cell r="B26" t="str">
            <v>梁怡</v>
          </cell>
          <cell r="C26" t="str">
            <v>女</v>
          </cell>
          <cell r="D26" t="str">
            <v>331081198912316529</v>
          </cell>
          <cell r="E26">
            <v>10000020304</v>
          </cell>
        </row>
        <row r="27">
          <cell r="B27" t="str">
            <v>王爱金</v>
          </cell>
          <cell r="C27" t="str">
            <v>女</v>
          </cell>
          <cell r="D27" t="str">
            <v>33032619900520422X</v>
          </cell>
          <cell r="E27">
            <v>10000020305</v>
          </cell>
        </row>
        <row r="28">
          <cell r="B28" t="str">
            <v>杨勇</v>
          </cell>
          <cell r="C28" t="str">
            <v>男</v>
          </cell>
          <cell r="D28" t="str">
            <v>371324198505224017</v>
          </cell>
          <cell r="E28">
            <v>10000020306</v>
          </cell>
        </row>
        <row r="29">
          <cell r="B29" t="str">
            <v>詹丽洁</v>
          </cell>
          <cell r="C29" t="str">
            <v>女</v>
          </cell>
          <cell r="D29" t="str">
            <v>33010819891107094X</v>
          </cell>
          <cell r="E29">
            <v>10000020307</v>
          </cell>
        </row>
        <row r="30">
          <cell r="B30" t="str">
            <v>张萌</v>
          </cell>
          <cell r="C30" t="str">
            <v>女</v>
          </cell>
          <cell r="D30" t="str">
            <v>370181198704023440</v>
          </cell>
          <cell r="E30">
            <v>10000020308</v>
          </cell>
        </row>
        <row r="31">
          <cell r="B31" t="str">
            <v>郭成忠</v>
          </cell>
          <cell r="C31" t="str">
            <v>男</v>
          </cell>
          <cell r="D31" t="str">
            <v>330124199006264618</v>
          </cell>
          <cell r="E31">
            <v>10000020401</v>
          </cell>
        </row>
        <row r="32">
          <cell r="B32" t="str">
            <v>蒋晓坤</v>
          </cell>
          <cell r="C32" t="str">
            <v>男</v>
          </cell>
          <cell r="D32" t="str">
            <v>330523198803020713</v>
          </cell>
          <cell r="E32">
            <v>10000020402</v>
          </cell>
        </row>
        <row r="33">
          <cell r="B33" t="str">
            <v>马俊瑶</v>
          </cell>
          <cell r="C33" t="str">
            <v>女</v>
          </cell>
          <cell r="D33" t="str">
            <v>610321199306192520</v>
          </cell>
          <cell r="E33">
            <v>10000020403</v>
          </cell>
        </row>
        <row r="34">
          <cell r="B34" t="str">
            <v>施珍梅</v>
          </cell>
          <cell r="C34" t="str">
            <v>女</v>
          </cell>
          <cell r="D34" t="str">
            <v>330184199508186329</v>
          </cell>
          <cell r="E34">
            <v>10000020404</v>
          </cell>
        </row>
        <row r="35">
          <cell r="B35" t="str">
            <v>滕志鹏</v>
          </cell>
          <cell r="C35" t="str">
            <v>男</v>
          </cell>
          <cell r="D35" t="str">
            <v>330184199105124510</v>
          </cell>
          <cell r="E35">
            <v>10000020405</v>
          </cell>
        </row>
        <row r="36">
          <cell r="B36" t="str">
            <v>童淑雅</v>
          </cell>
          <cell r="C36" t="str">
            <v>女</v>
          </cell>
          <cell r="D36" t="str">
            <v>330327199610220822</v>
          </cell>
          <cell r="E36">
            <v>10000020406</v>
          </cell>
        </row>
        <row r="37">
          <cell r="B37" t="str">
            <v>汪佳瑜</v>
          </cell>
          <cell r="C37" t="str">
            <v>女</v>
          </cell>
          <cell r="D37" t="str">
            <v>330127199401125123</v>
          </cell>
          <cell r="E37">
            <v>10000020407</v>
          </cell>
        </row>
        <row r="38">
          <cell r="B38" t="str">
            <v>杨一凡</v>
          </cell>
          <cell r="C38" t="str">
            <v>男</v>
          </cell>
          <cell r="D38" t="str">
            <v>330183199310065218</v>
          </cell>
          <cell r="E38">
            <v>10000020408</v>
          </cell>
        </row>
        <row r="39">
          <cell r="B39" t="str">
            <v>叶子铭</v>
          </cell>
          <cell r="C39" t="str">
            <v>女</v>
          </cell>
          <cell r="D39" t="str">
            <v>331022199106120024</v>
          </cell>
          <cell r="E39">
            <v>10000020409</v>
          </cell>
        </row>
        <row r="40">
          <cell r="B40" t="str">
            <v>曾雪梅</v>
          </cell>
          <cell r="C40" t="str">
            <v>女</v>
          </cell>
          <cell r="D40" t="str">
            <v>513030198901111427</v>
          </cell>
          <cell r="E40">
            <v>10000020410</v>
          </cell>
        </row>
        <row r="41">
          <cell r="B41" t="str">
            <v>张红</v>
          </cell>
          <cell r="C41" t="str">
            <v>女</v>
          </cell>
          <cell r="D41" t="str">
            <v>37292519901011534X</v>
          </cell>
          <cell r="E41">
            <v>10000020411</v>
          </cell>
        </row>
        <row r="42">
          <cell r="B42" t="str">
            <v>赵熠</v>
          </cell>
          <cell r="C42" t="str">
            <v>女</v>
          </cell>
          <cell r="D42" t="str">
            <v>330681199110101549</v>
          </cell>
          <cell r="E42">
            <v>10000020412</v>
          </cell>
        </row>
        <row r="43">
          <cell r="B43" t="str">
            <v>曹淳</v>
          </cell>
          <cell r="C43" t="str">
            <v>女</v>
          </cell>
          <cell r="D43" t="str">
            <v>330108198911300928</v>
          </cell>
          <cell r="E43">
            <v>10000020501</v>
          </cell>
        </row>
        <row r="44">
          <cell r="B44" t="str">
            <v>曹盼</v>
          </cell>
          <cell r="C44" t="str">
            <v>男</v>
          </cell>
          <cell r="D44" t="str">
            <v>34222519870110051X</v>
          </cell>
          <cell r="E44">
            <v>10000020502</v>
          </cell>
        </row>
        <row r="45">
          <cell r="B45" t="str">
            <v>陈坚</v>
          </cell>
          <cell r="C45" t="str">
            <v>男</v>
          </cell>
          <cell r="D45" t="str">
            <v>331082198605142473</v>
          </cell>
          <cell r="E45">
            <v>10000020503</v>
          </cell>
        </row>
        <row r="46">
          <cell r="B46" t="str">
            <v>陈菊萍</v>
          </cell>
          <cell r="C46" t="str">
            <v>女</v>
          </cell>
          <cell r="D46" t="str">
            <v>330184198911043542</v>
          </cell>
          <cell r="E46">
            <v>10000020504</v>
          </cell>
        </row>
        <row r="47">
          <cell r="B47" t="str">
            <v>胡俊青</v>
          </cell>
          <cell r="C47" t="str">
            <v>女</v>
          </cell>
          <cell r="D47" t="str">
            <v>330722198711154540</v>
          </cell>
          <cell r="E47">
            <v>10000020505</v>
          </cell>
        </row>
        <row r="48">
          <cell r="B48" t="str">
            <v>胡莎</v>
          </cell>
          <cell r="C48" t="str">
            <v>女</v>
          </cell>
          <cell r="D48" t="str">
            <v>330726198911213520</v>
          </cell>
          <cell r="E48">
            <v>10000020506</v>
          </cell>
        </row>
        <row r="49">
          <cell r="B49" t="str">
            <v>黄艳</v>
          </cell>
          <cell r="C49" t="str">
            <v>女</v>
          </cell>
          <cell r="D49" t="str">
            <v>360428199007262523</v>
          </cell>
          <cell r="E49">
            <v>10000020507</v>
          </cell>
        </row>
        <row r="50">
          <cell r="B50" t="str">
            <v>李倩</v>
          </cell>
          <cell r="C50" t="str">
            <v>女</v>
          </cell>
          <cell r="D50" t="str">
            <v>330102198809141248</v>
          </cell>
          <cell r="E50">
            <v>10000020508</v>
          </cell>
        </row>
        <row r="51">
          <cell r="B51" t="str">
            <v>李宗清</v>
          </cell>
          <cell r="C51" t="str">
            <v>男</v>
          </cell>
          <cell r="D51" t="str">
            <v>341221198908028272</v>
          </cell>
          <cell r="E51">
            <v>10000020509</v>
          </cell>
        </row>
        <row r="52">
          <cell r="B52" t="str">
            <v>林迪</v>
          </cell>
          <cell r="C52" t="str">
            <v>女</v>
          </cell>
          <cell r="D52" t="str">
            <v>331082198710020363</v>
          </cell>
          <cell r="E52">
            <v>10000020510</v>
          </cell>
        </row>
        <row r="53">
          <cell r="B53" t="str">
            <v>林慧华</v>
          </cell>
          <cell r="C53" t="str">
            <v>女</v>
          </cell>
          <cell r="D53" t="str">
            <v>362322199202087247</v>
          </cell>
          <cell r="E53">
            <v>10000020511</v>
          </cell>
        </row>
        <row r="54">
          <cell r="B54" t="str">
            <v>刘晓莉</v>
          </cell>
          <cell r="C54" t="str">
            <v>女</v>
          </cell>
          <cell r="D54" t="str">
            <v>331021198610130626</v>
          </cell>
          <cell r="E54">
            <v>10000020512</v>
          </cell>
        </row>
        <row r="55">
          <cell r="B55" t="str">
            <v>刘芝燕</v>
          </cell>
          <cell r="C55" t="str">
            <v>女</v>
          </cell>
          <cell r="D55" t="str">
            <v>330881198704274320</v>
          </cell>
          <cell r="E55">
            <v>10000020513</v>
          </cell>
        </row>
        <row r="56">
          <cell r="B56" t="str">
            <v>史秀羽</v>
          </cell>
          <cell r="C56" t="str">
            <v>女</v>
          </cell>
          <cell r="D56" t="str">
            <v>130424198802203167</v>
          </cell>
          <cell r="E56">
            <v>10000020514</v>
          </cell>
        </row>
        <row r="57">
          <cell r="B57" t="str">
            <v>汪艳</v>
          </cell>
          <cell r="C57" t="str">
            <v>女</v>
          </cell>
          <cell r="D57" t="str">
            <v>33082419870315002X</v>
          </cell>
          <cell r="E57">
            <v>10000020515</v>
          </cell>
        </row>
        <row r="58">
          <cell r="B58" t="str">
            <v>吴彬</v>
          </cell>
          <cell r="C58" t="str">
            <v>男</v>
          </cell>
          <cell r="D58" t="str">
            <v>421127199001120115</v>
          </cell>
          <cell r="E58">
            <v>10000020516</v>
          </cell>
        </row>
        <row r="59">
          <cell r="B59" t="str">
            <v>徐佳丽</v>
          </cell>
          <cell r="C59" t="str">
            <v>女</v>
          </cell>
          <cell r="D59" t="str">
            <v>330624199008142443</v>
          </cell>
          <cell r="E59">
            <v>10000020517</v>
          </cell>
        </row>
        <row r="60">
          <cell r="B60" t="str">
            <v>余苏青</v>
          </cell>
          <cell r="C60" t="str">
            <v>女</v>
          </cell>
          <cell r="D60" t="str">
            <v>330127198810035343</v>
          </cell>
          <cell r="E60">
            <v>10000020518</v>
          </cell>
        </row>
        <row r="61">
          <cell r="B61" t="str">
            <v>邹玲玲</v>
          </cell>
          <cell r="C61" t="str">
            <v>女</v>
          </cell>
          <cell r="D61" t="str">
            <v>330182198912234321</v>
          </cell>
          <cell r="E61">
            <v>10000020519</v>
          </cell>
        </row>
        <row r="62">
          <cell r="B62" t="str">
            <v>贝娜</v>
          </cell>
          <cell r="C62" t="str">
            <v>女</v>
          </cell>
          <cell r="D62" t="str">
            <v>330624199102247006</v>
          </cell>
          <cell r="E62">
            <v>10000020601</v>
          </cell>
        </row>
        <row r="63">
          <cell r="B63" t="str">
            <v>车蕾</v>
          </cell>
          <cell r="C63" t="str">
            <v>女</v>
          </cell>
          <cell r="D63" t="str">
            <v>230381199312067027</v>
          </cell>
          <cell r="E63">
            <v>10000020602</v>
          </cell>
        </row>
        <row r="64">
          <cell r="B64" t="str">
            <v>陈炳帅</v>
          </cell>
          <cell r="C64" t="str">
            <v>男</v>
          </cell>
          <cell r="D64" t="str">
            <v>330327199511221731</v>
          </cell>
          <cell r="E64">
            <v>10000020603</v>
          </cell>
        </row>
        <row r="65">
          <cell r="B65" t="str">
            <v>丁少君</v>
          </cell>
          <cell r="C65" t="str">
            <v>女</v>
          </cell>
          <cell r="D65" t="str">
            <v>140421199005036447</v>
          </cell>
          <cell r="E65">
            <v>10000020604</v>
          </cell>
        </row>
        <row r="66">
          <cell r="B66" t="str">
            <v>董全</v>
          </cell>
          <cell r="C66" t="str">
            <v>男</v>
          </cell>
          <cell r="D66" t="str">
            <v>230103198701021319</v>
          </cell>
          <cell r="E66">
            <v>10000020605</v>
          </cell>
        </row>
        <row r="67">
          <cell r="B67" t="str">
            <v>高佳佳</v>
          </cell>
          <cell r="C67" t="str">
            <v>女</v>
          </cell>
          <cell r="D67" t="str">
            <v>330602199203131047</v>
          </cell>
          <cell r="E67">
            <v>10000020606</v>
          </cell>
        </row>
        <row r="68">
          <cell r="B68" t="str">
            <v>何阳</v>
          </cell>
          <cell r="C68" t="str">
            <v>女</v>
          </cell>
          <cell r="D68" t="str">
            <v>330103199401171647</v>
          </cell>
          <cell r="E68">
            <v>10000020607</v>
          </cell>
        </row>
        <row r="69">
          <cell r="B69" t="str">
            <v>金亦平</v>
          </cell>
          <cell r="C69" t="str">
            <v>男</v>
          </cell>
          <cell r="D69" t="str">
            <v>33032719950119731X</v>
          </cell>
          <cell r="E69">
            <v>10000020608</v>
          </cell>
        </row>
        <row r="70">
          <cell r="B70" t="str">
            <v>李青</v>
          </cell>
          <cell r="C70" t="str">
            <v>女</v>
          </cell>
          <cell r="D70" t="str">
            <v>339005199603245320</v>
          </cell>
          <cell r="E70">
            <v>10000020609</v>
          </cell>
        </row>
        <row r="71">
          <cell r="B71" t="str">
            <v>梁淑华</v>
          </cell>
          <cell r="C71" t="str">
            <v>女</v>
          </cell>
          <cell r="D71" t="str">
            <v>522627199311022029</v>
          </cell>
          <cell r="E71">
            <v>10000020610</v>
          </cell>
        </row>
        <row r="72">
          <cell r="B72" t="str">
            <v>潘高翔</v>
          </cell>
          <cell r="C72" t="str">
            <v>男</v>
          </cell>
          <cell r="D72" t="str">
            <v>342425199505010010</v>
          </cell>
          <cell r="E72">
            <v>10000020611</v>
          </cell>
        </row>
        <row r="73">
          <cell r="B73" t="str">
            <v>邱嘉蒙</v>
          </cell>
          <cell r="C73" t="str">
            <v>男</v>
          </cell>
          <cell r="D73" t="str">
            <v>341224198810010495</v>
          </cell>
          <cell r="E73">
            <v>10000020612</v>
          </cell>
        </row>
        <row r="74">
          <cell r="B74" t="str">
            <v>沈莹虹</v>
          </cell>
          <cell r="C74" t="str">
            <v>女</v>
          </cell>
          <cell r="D74" t="str">
            <v>330184199111232622</v>
          </cell>
          <cell r="E74">
            <v>10000020613</v>
          </cell>
        </row>
        <row r="75">
          <cell r="B75" t="str">
            <v>陶菲</v>
          </cell>
          <cell r="C75" t="str">
            <v>女</v>
          </cell>
          <cell r="D75" t="str">
            <v>340221199302024668</v>
          </cell>
          <cell r="E75">
            <v>10000020614</v>
          </cell>
        </row>
        <row r="76">
          <cell r="B76" t="str">
            <v>王永军</v>
          </cell>
          <cell r="C76" t="str">
            <v>男</v>
          </cell>
          <cell r="D76" t="str">
            <v>532622199308022319</v>
          </cell>
          <cell r="E76">
            <v>10000020615</v>
          </cell>
        </row>
        <row r="77">
          <cell r="B77" t="str">
            <v>徐洁</v>
          </cell>
          <cell r="C77" t="str">
            <v>女</v>
          </cell>
          <cell r="D77" t="str">
            <v>330104199501252723</v>
          </cell>
          <cell r="E77">
            <v>10000020616</v>
          </cell>
        </row>
        <row r="78">
          <cell r="B78" t="str">
            <v>姚黎佳</v>
          </cell>
          <cell r="C78" t="str">
            <v>女</v>
          </cell>
          <cell r="D78" t="str">
            <v>330183199502012647</v>
          </cell>
          <cell r="E78">
            <v>10000020617</v>
          </cell>
        </row>
        <row r="79">
          <cell r="B79" t="str">
            <v>张灵莉</v>
          </cell>
          <cell r="C79" t="str">
            <v>女</v>
          </cell>
          <cell r="D79" t="str">
            <v>33030319940118182X</v>
          </cell>
          <cell r="E79">
            <v>10000020618</v>
          </cell>
        </row>
        <row r="80">
          <cell r="B80" t="str">
            <v>张玲</v>
          </cell>
          <cell r="C80" t="str">
            <v>女</v>
          </cell>
          <cell r="D80" t="str">
            <v>33018419931110182X</v>
          </cell>
          <cell r="E80">
            <v>10000020619</v>
          </cell>
        </row>
        <row r="81">
          <cell r="B81" t="str">
            <v>张咪</v>
          </cell>
          <cell r="C81" t="str">
            <v>女</v>
          </cell>
          <cell r="D81" t="str">
            <v>420821199502282568</v>
          </cell>
          <cell r="E81">
            <v>10000020620</v>
          </cell>
        </row>
        <row r="82">
          <cell r="B82" t="str">
            <v>张维兰</v>
          </cell>
          <cell r="C82" t="str">
            <v>女</v>
          </cell>
          <cell r="D82" t="str">
            <v>522527199509261169</v>
          </cell>
          <cell r="E82">
            <v>10000020621</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K31"/>
  <sheetViews>
    <sheetView tabSelected="1" workbookViewId="0">
      <selection activeCell="B8" sqref="B8"/>
    </sheetView>
  </sheetViews>
  <sheetFormatPr defaultColWidth="9" defaultRowHeight="13.5"/>
  <cols>
    <col min="1" max="1" width="4.375" style="1" customWidth="1"/>
    <col min="2" max="2" width="24.5" style="1" customWidth="1"/>
    <col min="3" max="3" width="14.625" style="1" customWidth="1"/>
    <col min="4" max="4" width="6.75" style="1" customWidth="1"/>
    <col min="5" max="5" width="5" style="1" customWidth="1"/>
    <col min="6" max="6" width="9.875" style="1" customWidth="1"/>
    <col min="7" max="7" width="5.25" style="1" customWidth="1"/>
    <col min="8" max="8" width="5.625" style="1" customWidth="1"/>
    <col min="9" max="9" width="6" style="1" customWidth="1"/>
    <col min="10" max="10" width="5.5" style="1" customWidth="1"/>
    <col min="11" max="12" width="9" style="1"/>
    <col min="13" max="13" width="80.125" style="1" customWidth="1"/>
    <col min="14" max="16384" width="9" style="1"/>
  </cols>
  <sheetData>
    <row r="1" ht="18.75" spans="1:10">
      <c r="A1" s="5" t="s">
        <v>0</v>
      </c>
      <c r="B1" s="5"/>
      <c r="C1" s="5"/>
      <c r="D1" s="5"/>
      <c r="E1" s="5"/>
      <c r="F1" s="5"/>
      <c r="G1" s="5"/>
      <c r="H1" s="5"/>
      <c r="I1" s="5"/>
      <c r="J1" s="5"/>
    </row>
    <row r="2" s="1" customFormat="1" ht="51" customHeight="1" spans="1:10">
      <c r="A2" s="6" t="s">
        <v>1</v>
      </c>
      <c r="B2" s="7" t="s">
        <v>2</v>
      </c>
      <c r="C2" s="7" t="s">
        <v>3</v>
      </c>
      <c r="D2" s="6" t="s">
        <v>4</v>
      </c>
      <c r="E2" s="6" t="s">
        <v>5</v>
      </c>
      <c r="F2" s="7" t="s">
        <v>6</v>
      </c>
      <c r="G2" s="8" t="s">
        <v>7</v>
      </c>
      <c r="H2" s="9" t="s">
        <v>8</v>
      </c>
      <c r="I2" s="15" t="s">
        <v>9</v>
      </c>
      <c r="J2" s="8" t="s">
        <v>10</v>
      </c>
    </row>
    <row r="3" s="2" customFormat="1" ht="14.25" customHeight="1" spans="1:10">
      <c r="A3" s="10">
        <v>1</v>
      </c>
      <c r="B3" s="20" t="s">
        <v>11</v>
      </c>
      <c r="C3" s="20" t="s">
        <v>12</v>
      </c>
      <c r="D3" s="11" t="s">
        <v>13</v>
      </c>
      <c r="E3" s="20" t="s">
        <v>14</v>
      </c>
      <c r="F3" s="12">
        <f>VLOOKUP(D3,[1]Sheet1!$B:$E,4,FALSE)</f>
        <v>10000020306</v>
      </c>
      <c r="G3" s="13">
        <v>73.5</v>
      </c>
      <c r="H3" s="14">
        <v>69.5</v>
      </c>
      <c r="I3" s="16">
        <v>71.9</v>
      </c>
      <c r="J3" s="17">
        <v>1</v>
      </c>
    </row>
    <row r="4" s="2" customFormat="1" ht="14.25" customHeight="1" spans="1:10">
      <c r="A4" s="10">
        <v>2</v>
      </c>
      <c r="B4" s="20" t="s">
        <v>11</v>
      </c>
      <c r="C4" s="20" t="s">
        <v>12</v>
      </c>
      <c r="D4" s="11" t="s">
        <v>15</v>
      </c>
      <c r="E4" s="20" t="s">
        <v>16</v>
      </c>
      <c r="F4" s="12">
        <f>VLOOKUP(D4,[1]Sheet1!$B:$E,4,FALSE)</f>
        <v>10000020308</v>
      </c>
      <c r="G4" s="13">
        <v>66</v>
      </c>
      <c r="H4" s="14">
        <v>77.9</v>
      </c>
      <c r="I4" s="16">
        <v>70.76</v>
      </c>
      <c r="J4" s="17">
        <v>2</v>
      </c>
    </row>
    <row r="5" s="2" customFormat="1" ht="14.25" customHeight="1" spans="1:10">
      <c r="A5" s="10">
        <v>3</v>
      </c>
      <c r="B5" s="20" t="s">
        <v>11</v>
      </c>
      <c r="C5" s="20" t="s">
        <v>12</v>
      </c>
      <c r="D5" s="11" t="s">
        <v>17</v>
      </c>
      <c r="E5" s="20" t="s">
        <v>16</v>
      </c>
      <c r="F5" s="12">
        <f>VLOOKUP(D5,[1]Sheet1!$B:$E,4,FALSE)</f>
        <v>10000020304</v>
      </c>
      <c r="G5" s="13">
        <v>68</v>
      </c>
      <c r="H5" s="14">
        <v>67.9</v>
      </c>
      <c r="I5" s="16">
        <v>67.96</v>
      </c>
      <c r="J5" s="17">
        <v>3</v>
      </c>
    </row>
    <row r="6" s="2" customFormat="1" ht="14.25" customHeight="1" spans="1:10">
      <c r="A6" s="10">
        <v>4</v>
      </c>
      <c r="B6" s="20" t="s">
        <v>11</v>
      </c>
      <c r="C6" s="20" t="s">
        <v>12</v>
      </c>
      <c r="D6" s="11" t="s">
        <v>18</v>
      </c>
      <c r="E6" s="20" t="s">
        <v>16</v>
      </c>
      <c r="F6" s="12">
        <f>VLOOKUP(D6,[1]Sheet1!$B:$E,4,FALSE)</f>
        <v>10000020305</v>
      </c>
      <c r="G6" s="13">
        <v>57.5</v>
      </c>
      <c r="H6" s="14">
        <v>79.1</v>
      </c>
      <c r="I6" s="16">
        <v>66.14</v>
      </c>
      <c r="J6" s="17">
        <v>4</v>
      </c>
    </row>
    <row r="7" s="2" customFormat="1" ht="14.25" customHeight="1" spans="1:10">
      <c r="A7" s="10">
        <v>5</v>
      </c>
      <c r="B7" s="20" t="s">
        <v>11</v>
      </c>
      <c r="C7" s="20" t="s">
        <v>19</v>
      </c>
      <c r="D7" s="20" t="s">
        <v>20</v>
      </c>
      <c r="E7" s="20" t="s">
        <v>16</v>
      </c>
      <c r="F7" s="12">
        <f>VLOOKUP(D7,[1]Sheet1!$B:$E,4,FALSE)</f>
        <v>10000020404</v>
      </c>
      <c r="G7" s="13">
        <v>86.5</v>
      </c>
      <c r="H7" s="14">
        <v>75.8</v>
      </c>
      <c r="I7" s="16">
        <v>82.22</v>
      </c>
      <c r="J7" s="17">
        <v>1</v>
      </c>
    </row>
    <row r="8" s="2" customFormat="1" ht="14.25" customHeight="1" spans="1:10">
      <c r="A8" s="10">
        <v>6</v>
      </c>
      <c r="B8" s="20" t="s">
        <v>11</v>
      </c>
      <c r="C8" s="20" t="s">
        <v>19</v>
      </c>
      <c r="D8" s="20" t="s">
        <v>21</v>
      </c>
      <c r="E8" s="20" t="s">
        <v>16</v>
      </c>
      <c r="F8" s="12">
        <f>VLOOKUP(D8,[1]Sheet1!$B:$E,4,FALSE)</f>
        <v>10000020406</v>
      </c>
      <c r="G8" s="13">
        <v>81.5</v>
      </c>
      <c r="H8" s="14">
        <v>74.4</v>
      </c>
      <c r="I8" s="16">
        <v>78.66</v>
      </c>
      <c r="J8" s="17">
        <v>2</v>
      </c>
    </row>
    <row r="9" s="2" customFormat="1" ht="14.25" customHeight="1" spans="1:10">
      <c r="A9" s="10">
        <v>7</v>
      </c>
      <c r="B9" s="20" t="s">
        <v>11</v>
      </c>
      <c r="C9" s="20" t="s">
        <v>19</v>
      </c>
      <c r="D9" s="20" t="s">
        <v>22</v>
      </c>
      <c r="E9" s="20" t="s">
        <v>16</v>
      </c>
      <c r="F9" s="12">
        <f>VLOOKUP(D9,[1]Sheet1!$B:$E,4,FALSE)</f>
        <v>10000020411</v>
      </c>
      <c r="G9" s="13">
        <v>77.5</v>
      </c>
      <c r="H9" s="14">
        <v>78.2</v>
      </c>
      <c r="I9" s="16">
        <v>77.78</v>
      </c>
      <c r="J9" s="17">
        <v>3</v>
      </c>
    </row>
    <row r="10" s="2" customFormat="1" ht="14.25" customHeight="1" spans="1:10">
      <c r="A10" s="10">
        <v>8</v>
      </c>
      <c r="B10" s="20" t="s">
        <v>11</v>
      </c>
      <c r="C10" s="20" t="s">
        <v>19</v>
      </c>
      <c r="D10" s="20" t="s">
        <v>23</v>
      </c>
      <c r="E10" s="20" t="s">
        <v>16</v>
      </c>
      <c r="F10" s="12">
        <f>VLOOKUP(D10,[1]Sheet1!$B:$E,4,FALSE)</f>
        <v>10000020407</v>
      </c>
      <c r="G10" s="13">
        <v>70.5</v>
      </c>
      <c r="H10" s="14">
        <v>87.3</v>
      </c>
      <c r="I10" s="16">
        <v>77.22</v>
      </c>
      <c r="J10" s="17">
        <v>4</v>
      </c>
    </row>
    <row r="11" s="2" customFormat="1" ht="14.25" customHeight="1" spans="1:10">
      <c r="A11" s="10">
        <v>9</v>
      </c>
      <c r="B11" s="20" t="s">
        <v>11</v>
      </c>
      <c r="C11" s="20" t="s">
        <v>19</v>
      </c>
      <c r="D11" s="20" t="s">
        <v>24</v>
      </c>
      <c r="E11" s="20" t="s">
        <v>16</v>
      </c>
      <c r="F11" s="12">
        <f>VLOOKUP(D11,[1]Sheet1!$B:$E,4,FALSE)</f>
        <v>10000020412</v>
      </c>
      <c r="G11" s="13">
        <v>68</v>
      </c>
      <c r="H11" s="14">
        <v>71.9</v>
      </c>
      <c r="I11" s="16">
        <v>69.56</v>
      </c>
      <c r="J11" s="17">
        <v>5</v>
      </c>
    </row>
    <row r="12" s="2" customFormat="1" ht="14.25" customHeight="1" spans="1:10">
      <c r="A12" s="10">
        <v>10</v>
      </c>
      <c r="B12" s="20" t="s">
        <v>11</v>
      </c>
      <c r="C12" s="20" t="s">
        <v>19</v>
      </c>
      <c r="D12" s="20" t="s">
        <v>25</v>
      </c>
      <c r="E12" s="20" t="s">
        <v>14</v>
      </c>
      <c r="F12" s="12">
        <f>VLOOKUP(D12,[1]Sheet1!$B:$E,4,FALSE)</f>
        <v>10000020402</v>
      </c>
      <c r="G12" s="13">
        <v>66</v>
      </c>
      <c r="H12" s="14">
        <v>74.4</v>
      </c>
      <c r="I12" s="16">
        <v>69.36</v>
      </c>
      <c r="J12" s="17">
        <v>6</v>
      </c>
    </row>
    <row r="13" s="2" customFormat="1" ht="14.25" customHeight="1" spans="1:10">
      <c r="A13" s="10">
        <v>11</v>
      </c>
      <c r="B13" s="11" t="s">
        <v>26</v>
      </c>
      <c r="C13" s="11" t="s">
        <v>12</v>
      </c>
      <c r="D13" s="11" t="s">
        <v>27</v>
      </c>
      <c r="E13" s="11" t="s">
        <v>16</v>
      </c>
      <c r="F13" s="12">
        <f>VLOOKUP(D13,[1]Sheet1!$B:$E,4,FALSE)</f>
        <v>10000010104</v>
      </c>
      <c r="G13" s="13">
        <v>80</v>
      </c>
      <c r="H13" s="14">
        <v>80.5</v>
      </c>
      <c r="I13" s="16">
        <v>80.2</v>
      </c>
      <c r="J13" s="17">
        <v>1</v>
      </c>
    </row>
    <row r="14" s="2" customFormat="1" ht="14.25" customHeight="1" spans="1:10">
      <c r="A14" s="10">
        <v>12</v>
      </c>
      <c r="B14" s="11" t="s">
        <v>26</v>
      </c>
      <c r="C14" s="11" t="s">
        <v>12</v>
      </c>
      <c r="D14" s="11" t="s">
        <v>28</v>
      </c>
      <c r="E14" s="11" t="s">
        <v>16</v>
      </c>
      <c r="F14" s="12">
        <f>VLOOKUP(D14,[1]Sheet1!$B:$E,4,FALSE)</f>
        <v>10000010102</v>
      </c>
      <c r="G14" s="13">
        <v>73</v>
      </c>
      <c r="H14" s="14">
        <v>73.1</v>
      </c>
      <c r="I14" s="16">
        <v>73.04</v>
      </c>
      <c r="J14" s="17">
        <v>2</v>
      </c>
    </row>
    <row r="15" s="2" customFormat="1" ht="14.25" customHeight="1" spans="1:10">
      <c r="A15" s="10">
        <v>13</v>
      </c>
      <c r="B15" s="11" t="s">
        <v>26</v>
      </c>
      <c r="C15" s="11" t="s">
        <v>12</v>
      </c>
      <c r="D15" s="11" t="s">
        <v>29</v>
      </c>
      <c r="E15" s="11" t="s">
        <v>16</v>
      </c>
      <c r="F15" s="12">
        <f>VLOOKUP(D15,[1]Sheet1!$B:$E,4,FALSE)</f>
        <v>10000010101</v>
      </c>
      <c r="G15" s="13">
        <v>65</v>
      </c>
      <c r="H15" s="14">
        <v>71.5</v>
      </c>
      <c r="I15" s="16">
        <v>67.6</v>
      </c>
      <c r="J15" s="17">
        <v>3</v>
      </c>
    </row>
    <row r="16" s="2" customFormat="1" ht="14.25" customHeight="1" spans="1:10">
      <c r="A16" s="10">
        <v>14</v>
      </c>
      <c r="B16" s="11" t="s">
        <v>26</v>
      </c>
      <c r="C16" s="11" t="s">
        <v>12</v>
      </c>
      <c r="D16" s="11" t="s">
        <v>30</v>
      </c>
      <c r="E16" s="11" t="s">
        <v>16</v>
      </c>
      <c r="F16" s="12">
        <f>VLOOKUP(D16,[1]Sheet1!$B:$E,4,FALSE)</f>
        <v>10000010108</v>
      </c>
      <c r="G16" s="13">
        <v>65</v>
      </c>
      <c r="H16" s="14">
        <v>71.2</v>
      </c>
      <c r="I16" s="16">
        <v>67.48</v>
      </c>
      <c r="J16" s="17">
        <v>4</v>
      </c>
    </row>
    <row r="17" s="2" customFormat="1" ht="14.25" customHeight="1" spans="1:10">
      <c r="A17" s="10">
        <v>15</v>
      </c>
      <c r="B17" s="20" t="s">
        <v>26</v>
      </c>
      <c r="C17" s="20" t="s">
        <v>19</v>
      </c>
      <c r="D17" s="20" t="s">
        <v>31</v>
      </c>
      <c r="E17" s="20" t="s">
        <v>16</v>
      </c>
      <c r="F17" s="12">
        <f>VLOOKUP(D17,[1]Sheet1!$B:$E,4,FALSE)</f>
        <v>10000010202</v>
      </c>
      <c r="G17" s="13">
        <v>74.5</v>
      </c>
      <c r="H17" s="14">
        <v>73.2</v>
      </c>
      <c r="I17" s="16">
        <v>73.98</v>
      </c>
      <c r="J17" s="17">
        <v>1</v>
      </c>
    </row>
    <row r="18" s="2" customFormat="1" ht="14.25" customHeight="1" spans="1:10">
      <c r="A18" s="10">
        <v>16</v>
      </c>
      <c r="B18" s="20" t="s">
        <v>26</v>
      </c>
      <c r="C18" s="20" t="s">
        <v>19</v>
      </c>
      <c r="D18" s="20" t="s">
        <v>32</v>
      </c>
      <c r="E18" s="20" t="s">
        <v>14</v>
      </c>
      <c r="F18" s="12">
        <f>VLOOKUP(D18,[1]Sheet1!$B:$E,4,FALSE)</f>
        <v>10000010203</v>
      </c>
      <c r="G18" s="13">
        <v>68</v>
      </c>
      <c r="H18" s="14">
        <v>81.8</v>
      </c>
      <c r="I18" s="16">
        <v>73.52</v>
      </c>
      <c r="J18" s="17">
        <v>2</v>
      </c>
    </row>
    <row r="19" s="2" customFormat="1" ht="14.25" customHeight="1" spans="1:10">
      <c r="A19" s="10">
        <v>17</v>
      </c>
      <c r="B19" s="20" t="s">
        <v>26</v>
      </c>
      <c r="C19" s="20" t="s">
        <v>19</v>
      </c>
      <c r="D19" s="20" t="s">
        <v>33</v>
      </c>
      <c r="E19" s="20" t="s">
        <v>16</v>
      </c>
      <c r="F19" s="12">
        <f>VLOOKUP(D19,[1]Sheet1!$B:$E,4,FALSE)</f>
        <v>10000010209</v>
      </c>
      <c r="G19" s="13">
        <v>72.5</v>
      </c>
      <c r="H19" s="14">
        <v>69.5</v>
      </c>
      <c r="I19" s="16">
        <v>71.3</v>
      </c>
      <c r="J19" s="17">
        <v>3</v>
      </c>
    </row>
    <row r="20" s="2" customFormat="1" ht="14.25" customHeight="1" spans="1:10">
      <c r="A20" s="10">
        <v>18</v>
      </c>
      <c r="B20" s="20" t="s">
        <v>26</v>
      </c>
      <c r="C20" s="20" t="s">
        <v>19</v>
      </c>
      <c r="D20" s="20" t="s">
        <v>34</v>
      </c>
      <c r="E20" s="20" t="s">
        <v>16</v>
      </c>
      <c r="F20" s="12">
        <f>VLOOKUP(D20,[1]Sheet1!$B:$E,4,FALSE)</f>
        <v>10000010204</v>
      </c>
      <c r="G20" s="13">
        <v>63</v>
      </c>
      <c r="H20" s="14">
        <v>80.5</v>
      </c>
      <c r="I20" s="16">
        <v>70</v>
      </c>
      <c r="J20" s="17">
        <v>4</v>
      </c>
    </row>
    <row r="21" s="2" customFormat="1" ht="14.25" customHeight="1" spans="1:10">
      <c r="A21" s="10">
        <v>19</v>
      </c>
      <c r="B21" s="20" t="s">
        <v>26</v>
      </c>
      <c r="C21" s="20" t="s">
        <v>19</v>
      </c>
      <c r="D21" s="20" t="s">
        <v>35</v>
      </c>
      <c r="E21" s="20" t="s">
        <v>14</v>
      </c>
      <c r="F21" s="12">
        <f>VLOOKUP(D21,[1]Sheet1!$B:$E,4,FALSE)</f>
        <v>10000010201</v>
      </c>
      <c r="G21" s="13">
        <v>52</v>
      </c>
      <c r="H21" s="14">
        <v>73.9</v>
      </c>
      <c r="I21" s="16">
        <v>60.76</v>
      </c>
      <c r="J21" s="17">
        <v>5</v>
      </c>
    </row>
    <row r="22" s="3" customFormat="1" ht="14.25" customHeight="1" spans="1:219">
      <c r="A22" s="10">
        <v>20</v>
      </c>
      <c r="B22" s="11" t="s">
        <v>36</v>
      </c>
      <c r="C22" s="11" t="s">
        <v>12</v>
      </c>
      <c r="D22" s="11" t="s">
        <v>37</v>
      </c>
      <c r="E22" s="11" t="s">
        <v>16</v>
      </c>
      <c r="F22" s="12">
        <f>VLOOKUP(D22,[1]Sheet1!$B:$E,4,FALSE)</f>
        <v>10000020504</v>
      </c>
      <c r="G22" s="13">
        <v>78</v>
      </c>
      <c r="H22" s="14">
        <v>80.6</v>
      </c>
      <c r="I22" s="16">
        <v>79.04</v>
      </c>
      <c r="J22" s="17">
        <v>1</v>
      </c>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row>
    <row r="23" s="2" customFormat="1" ht="14.25" customHeight="1" spans="1:10">
      <c r="A23" s="10">
        <v>21</v>
      </c>
      <c r="B23" s="11" t="s">
        <v>36</v>
      </c>
      <c r="C23" s="11" t="s">
        <v>12</v>
      </c>
      <c r="D23" s="11" t="s">
        <v>38</v>
      </c>
      <c r="E23" s="11" t="s">
        <v>14</v>
      </c>
      <c r="F23" s="12">
        <f>VLOOKUP(D23,[1]Sheet1!$B:$E,4,FALSE)</f>
        <v>10000020503</v>
      </c>
      <c r="G23" s="13">
        <v>71.5</v>
      </c>
      <c r="H23" s="14">
        <v>79.5</v>
      </c>
      <c r="I23" s="16">
        <v>74.7</v>
      </c>
      <c r="J23" s="17">
        <v>2</v>
      </c>
    </row>
    <row r="24" s="4" customFormat="1" spans="1:10">
      <c r="A24" s="10">
        <v>22</v>
      </c>
      <c r="B24" s="11" t="s">
        <v>36</v>
      </c>
      <c r="C24" s="11" t="s">
        <v>12</v>
      </c>
      <c r="D24" s="11" t="s">
        <v>39</v>
      </c>
      <c r="E24" s="11" t="s">
        <v>14</v>
      </c>
      <c r="F24" s="12">
        <f>VLOOKUP(D24,[1]Sheet1!$B:$E,4,FALSE)</f>
        <v>10000020516</v>
      </c>
      <c r="G24" s="13">
        <v>70.5</v>
      </c>
      <c r="H24" s="14">
        <v>76.5</v>
      </c>
      <c r="I24" s="16">
        <v>72.9</v>
      </c>
      <c r="J24" s="19">
        <v>3</v>
      </c>
    </row>
    <row r="25" s="4" customFormat="1" spans="1:10">
      <c r="A25" s="10">
        <v>23</v>
      </c>
      <c r="B25" s="11" t="s">
        <v>36</v>
      </c>
      <c r="C25" s="11" t="s">
        <v>12</v>
      </c>
      <c r="D25" s="11" t="s">
        <v>40</v>
      </c>
      <c r="E25" s="11" t="s">
        <v>16</v>
      </c>
      <c r="F25" s="12">
        <f>VLOOKUP(D25,[1]Sheet1!$B:$E,4,FALSE)</f>
        <v>10000020512</v>
      </c>
      <c r="G25" s="13">
        <v>71</v>
      </c>
      <c r="H25" s="14">
        <v>75.1</v>
      </c>
      <c r="I25" s="16">
        <v>72.64</v>
      </c>
      <c r="J25" s="19">
        <v>4</v>
      </c>
    </row>
    <row r="26" s="2" customFormat="1" ht="14.25" customHeight="1" spans="1:10">
      <c r="A26" s="10">
        <v>24</v>
      </c>
      <c r="B26" s="20" t="s">
        <v>36</v>
      </c>
      <c r="C26" s="20" t="s">
        <v>19</v>
      </c>
      <c r="D26" s="20" t="s">
        <v>41</v>
      </c>
      <c r="E26" s="20" t="s">
        <v>16</v>
      </c>
      <c r="F26" s="12">
        <f>VLOOKUP(D26,[1]Sheet1!$B:$E,4,FALSE)</f>
        <v>10000020618</v>
      </c>
      <c r="G26" s="13">
        <v>81</v>
      </c>
      <c r="H26" s="14">
        <v>77.3</v>
      </c>
      <c r="I26" s="16">
        <v>79.52</v>
      </c>
      <c r="J26" s="19">
        <v>1</v>
      </c>
    </row>
    <row r="27" s="2" customFormat="1" ht="14.25" customHeight="1" spans="1:10">
      <c r="A27" s="10">
        <v>25</v>
      </c>
      <c r="B27" s="20" t="s">
        <v>36</v>
      </c>
      <c r="C27" s="20" t="s">
        <v>19</v>
      </c>
      <c r="D27" s="20" t="s">
        <v>42</v>
      </c>
      <c r="E27" s="20" t="s">
        <v>16</v>
      </c>
      <c r="F27" s="12">
        <f>VLOOKUP(D27,[1]Sheet1!$B:$E,4,FALSE)</f>
        <v>10000020617</v>
      </c>
      <c r="G27" s="13">
        <v>75.5</v>
      </c>
      <c r="H27" s="14">
        <v>82.8</v>
      </c>
      <c r="I27" s="16">
        <v>78.42</v>
      </c>
      <c r="J27" s="19">
        <v>2</v>
      </c>
    </row>
    <row r="28" s="2" customFormat="1" ht="14.25" customHeight="1" spans="1:10">
      <c r="A28" s="10">
        <v>26</v>
      </c>
      <c r="B28" s="20" t="s">
        <v>36</v>
      </c>
      <c r="C28" s="20" t="s">
        <v>19</v>
      </c>
      <c r="D28" s="20" t="s">
        <v>43</v>
      </c>
      <c r="E28" s="20" t="s">
        <v>16</v>
      </c>
      <c r="F28" s="12">
        <f>VLOOKUP(D28,[1]Sheet1!$B:$E,4,FALSE)</f>
        <v>10000020614</v>
      </c>
      <c r="G28" s="13">
        <v>75</v>
      </c>
      <c r="H28" s="14">
        <v>78.3</v>
      </c>
      <c r="I28" s="16">
        <v>76.32</v>
      </c>
      <c r="J28" s="19">
        <v>3</v>
      </c>
    </row>
    <row r="29" s="2" customFormat="1" ht="14.25" customHeight="1" spans="1:10">
      <c r="A29" s="10">
        <v>27</v>
      </c>
      <c r="B29" s="20" t="s">
        <v>36</v>
      </c>
      <c r="C29" s="20" t="s">
        <v>19</v>
      </c>
      <c r="D29" s="20" t="s">
        <v>44</v>
      </c>
      <c r="E29" s="20" t="s">
        <v>16</v>
      </c>
      <c r="F29" s="12">
        <f>VLOOKUP(D29,[1]Sheet1!$B:$E,4,FALSE)</f>
        <v>10000020604</v>
      </c>
      <c r="G29" s="13">
        <v>73</v>
      </c>
      <c r="H29" s="14">
        <v>80.6</v>
      </c>
      <c r="I29" s="16">
        <v>76.04</v>
      </c>
      <c r="J29" s="19">
        <v>4</v>
      </c>
    </row>
    <row r="30" s="2" customFormat="1" ht="14.25" customHeight="1" spans="1:10">
      <c r="A30" s="10">
        <v>28</v>
      </c>
      <c r="B30" s="20" t="s">
        <v>36</v>
      </c>
      <c r="C30" s="20" t="s">
        <v>19</v>
      </c>
      <c r="D30" s="20" t="s">
        <v>45</v>
      </c>
      <c r="E30" s="20" t="s">
        <v>16</v>
      </c>
      <c r="F30" s="12">
        <f>VLOOKUP(D30,[1]Sheet1!$B:$E,4,FALSE)</f>
        <v>10000020609</v>
      </c>
      <c r="G30" s="13">
        <v>72</v>
      </c>
      <c r="H30" s="14">
        <v>77.1</v>
      </c>
      <c r="I30" s="16">
        <v>74.04</v>
      </c>
      <c r="J30" s="19">
        <v>5</v>
      </c>
    </row>
    <row r="31" s="2" customFormat="1" ht="14.25" customHeight="1" spans="1:10">
      <c r="A31" s="10">
        <v>29</v>
      </c>
      <c r="B31" s="20" t="s">
        <v>36</v>
      </c>
      <c r="C31" s="20" t="s">
        <v>19</v>
      </c>
      <c r="D31" s="20" t="s">
        <v>46</v>
      </c>
      <c r="E31" s="20" t="s">
        <v>14</v>
      </c>
      <c r="F31" s="12">
        <f>VLOOKUP(D31,[1]Sheet1!$B:$E,4,FALSE)</f>
        <v>10000020612</v>
      </c>
      <c r="G31" s="13">
        <v>70.5</v>
      </c>
      <c r="H31" s="14">
        <v>78.3</v>
      </c>
      <c r="I31" s="16">
        <v>73.62</v>
      </c>
      <c r="J31" s="19">
        <v>6</v>
      </c>
    </row>
  </sheetData>
  <mergeCells count="1">
    <mergeCell ref="A1:J1"/>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进入体检名单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陈建平</dc:creator>
  <cp:lastModifiedBy>陈建平</cp:lastModifiedBy>
  <dcterms:created xsi:type="dcterms:W3CDTF">2019-07-08T14:38:00Z</dcterms:created>
  <dcterms:modified xsi:type="dcterms:W3CDTF">2022-04-18T07:21:40Z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2052-9.1.0.5343</vt:lpwstr>
  </property>
</Properties>
</file>