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<sst xmlns="http://schemas.openxmlformats.org/spreadsheetml/2006/main" count="141" uniqueCount="89">
  <si>
    <t>序号</t>
  </si>
  <si>
    <t>姓名</t>
  </si>
  <si>
    <t>身份证</t>
  </si>
  <si>
    <t>招聘单位</t>
  </si>
  <si>
    <t>岗位</t>
  </si>
  <si>
    <t>招聘专业</t>
  </si>
  <si>
    <t>笔试成绩</t>
  </si>
  <si>
    <t>政策加分</t>
  </si>
  <si>
    <t>笔试总成绩</t>
  </si>
  <si>
    <t>面试成绩</t>
  </si>
  <si>
    <t>总成绩</t>
  </si>
  <si>
    <t>关俊峰</t>
  </si>
  <si>
    <t>2302061987****1914</t>
  </si>
  <si>
    <t>北兴社区卫生服务中心</t>
  </si>
  <si>
    <t>临床医生</t>
  </si>
  <si>
    <t>全科医学</t>
  </si>
  <si>
    <t>付振雄</t>
  </si>
  <si>
    <t>2302051998****0228</t>
  </si>
  <si>
    <t>临床医学</t>
  </si>
  <si>
    <t>杨达飞</t>
  </si>
  <si>
    <t>2306241990****0217</t>
  </si>
  <si>
    <t>红岸社区卫生服务中心</t>
  </si>
  <si>
    <t>康复医学科康复师</t>
  </si>
  <si>
    <t>康复治疗技术</t>
  </si>
  <si>
    <t>刘慧芳</t>
  </si>
  <si>
    <t>2302291991****3023</t>
  </si>
  <si>
    <t>刘海月</t>
  </si>
  <si>
    <t>2208021994****4226</t>
  </si>
  <si>
    <t>财务科会计</t>
  </si>
  <si>
    <t>会计</t>
  </si>
  <si>
    <t>孟傅丽</t>
  </si>
  <si>
    <t>2302021987****0027</t>
  </si>
  <si>
    <t>财务管理</t>
  </si>
  <si>
    <t>黄巧羽</t>
  </si>
  <si>
    <t>2302041995****1023</t>
  </si>
  <si>
    <t>铁北社区卫生服务中心</t>
  </si>
  <si>
    <t>中医科医生</t>
  </si>
  <si>
    <t>中医学</t>
  </si>
  <si>
    <t>张奇健</t>
  </si>
  <si>
    <t>2208811997****6838</t>
  </si>
  <si>
    <t>针灸推拿</t>
  </si>
  <si>
    <t>刘晓惠</t>
  </si>
  <si>
    <t>2302071983****0422</t>
  </si>
  <si>
    <t>检验科检验师</t>
  </si>
  <si>
    <t>医学检验</t>
  </si>
  <si>
    <t>王晓宁</t>
  </si>
  <si>
    <t>2302041986****0443</t>
  </si>
  <si>
    <t>中药局药剂师</t>
  </si>
  <si>
    <t>中药学</t>
  </si>
  <si>
    <t>郭丽平</t>
  </si>
  <si>
    <t>2302061990****1443</t>
  </si>
  <si>
    <t>西药局药剂师</t>
  </si>
  <si>
    <t>制药工程</t>
  </si>
  <si>
    <t>裴赢莹</t>
  </si>
  <si>
    <t>2302041997****212X</t>
  </si>
  <si>
    <t>药学</t>
  </si>
  <si>
    <t>史连辉</t>
  </si>
  <si>
    <t>2302211981****1641</t>
  </si>
  <si>
    <t>药剂</t>
  </si>
  <si>
    <t>杨欢欢</t>
  </si>
  <si>
    <t>4127211989****4244</t>
  </si>
  <si>
    <t>护士</t>
  </si>
  <si>
    <t>护理学                 （二级目录专业）</t>
  </si>
  <si>
    <t>刘晴文</t>
  </si>
  <si>
    <t>2306231987****0067</t>
  </si>
  <si>
    <t>李莹</t>
  </si>
  <si>
    <t>2302251989****5421</t>
  </si>
  <si>
    <t>田羽</t>
  </si>
  <si>
    <t>2302061990****0025</t>
  </si>
  <si>
    <t>荆红梅</t>
  </si>
  <si>
    <t>2306061988****4047</t>
  </si>
  <si>
    <t>李靖文</t>
  </si>
  <si>
    <t>2302211996****2428</t>
  </si>
  <si>
    <t>申发翠</t>
  </si>
  <si>
    <t>2206811994****1864</t>
  </si>
  <si>
    <t>马佳楠</t>
  </si>
  <si>
    <t>2302041987****0421</t>
  </si>
  <si>
    <t>李建平</t>
  </si>
  <si>
    <t>2302061982****0726</t>
  </si>
  <si>
    <t>吕馨</t>
  </si>
  <si>
    <t>2302061993****1123</t>
  </si>
  <si>
    <t>感控科护士</t>
  </si>
  <si>
    <t>房柏言</t>
  </si>
  <si>
    <t>2302061989****1120</t>
  </si>
  <si>
    <t>护理部管理</t>
  </si>
  <si>
    <t>张艳玲</t>
  </si>
  <si>
    <t>2302061977****0528</t>
  </si>
  <si>
    <t>安晶</t>
  </si>
  <si>
    <t>2302061982****0529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</si>
</sst>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Arial Unicode MS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rgb="FF0D0D0D"/>
      <name val="宋体"/>
      <family val="0"/>
    </font>
    <font>
      <b/>
      <sz val="11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/>
      <top style="thin"/>
      <bottom/>
    </border>
    <border>
      <left/>
      <right style="thin">
        <color theme="1"/>
      </right>
      <top style="thin">
        <color theme="1"/>
      </top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/>
      <right style="thin"/>
      <top style="medium"/>
      <bottom style="medium"/>
    </border>
    <border>
      <left style="thin"/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thin"/>
      <right style="thin">
        <color theme="1"/>
      </right>
      <top style="medium">
        <color theme="1"/>
      </top>
      <bottom style="medium"/>
    </border>
    <border>
      <left style="thin">
        <color theme="1"/>
      </left>
      <right style="thin">
        <color theme="1"/>
      </right>
      <top style="medium">
        <color theme="1"/>
      </top>
      <bottom style="medium"/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/>
      <top style="medium"/>
      <bottom style="medium"/>
    </border>
    <border>
      <left style="thin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/>
      <right style="thin"/>
      <top style="thin"/>
      <bottom style="medium"/>
    </border>
    <border>
      <left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 style="medium">
        <color theme="1"/>
      </top>
      <bottom style="medium">
        <color theme="1"/>
      </bottom>
    </border>
    <border>
      <left style="thin"/>
      <right style="thin"/>
      <top style="medium">
        <color theme="1"/>
      </top>
      <bottom style="thin"/>
    </border>
    <border>
      <left style="thin"/>
      <right style="thin"/>
      <top style="medium">
        <color theme="1"/>
      </top>
      <bottom style="medium"/>
    </border>
    <border>
      <left style="thin"/>
      <right style="thin"/>
      <top style="thin"/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90" zoomScaleNormal="90" zoomScaleSheetLayoutView="100" workbookViewId="0" topLeftCell="A1">
      <selection activeCell="M16" sqref="M16"/>
    </sheetView>
  </sheetViews>
  <sheetFormatPr defaultColWidth="9.00390625" defaultRowHeight="14.25"/>
  <cols>
    <col min="1" max="1" width="9.00390625" style="4" customWidth="1"/>
    <col min="2" max="2" width="9.00390625" style="5" customWidth="1"/>
    <col min="3" max="3" width="23.00390625" style="6" customWidth="1"/>
    <col min="4" max="4" width="27.50390625" style="5" customWidth="1"/>
    <col min="5" max="5" width="14.875" style="5" customWidth="1"/>
    <col min="6" max="6" width="20.625" style="5" customWidth="1"/>
    <col min="7" max="8" width="9.00390625" style="5" customWidth="1"/>
    <col min="9" max="9" width="11.375" style="5" customWidth="1"/>
    <col min="10" max="10" width="9.375" style="5" customWidth="1"/>
    <col min="11" max="11" width="7.375" style="5" customWidth="1"/>
    <col min="12" max="16384" width="9.00390625" style="5" customWidth="1"/>
  </cols>
  <sheetData>
    <row r="1" spans="1:11" s="1" customFormat="1" ht="27" customHeight="1">
      <c r="A1" s="7" t="s">
        <v>0</v>
      </c>
      <c r="B1" s="8" t="s">
        <v>1</v>
      </c>
      <c r="C1" s="9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3" t="s">
        <v>7</v>
      </c>
      <c r="I1" s="59" t="s">
        <v>8</v>
      </c>
      <c r="J1" s="60" t="s">
        <v>9</v>
      </c>
      <c r="K1" s="60" t="s">
        <v>10</v>
      </c>
    </row>
    <row r="2" spans="1:11" s="2" customFormat="1" ht="19.5" customHeight="1">
      <c r="A2" s="14">
        <v>1</v>
      </c>
      <c r="B2" s="14" t="s">
        <v>11</v>
      </c>
      <c r="C2" s="15" t="s">
        <v>12</v>
      </c>
      <c r="D2" s="14" t="s">
        <v>13</v>
      </c>
      <c r="E2" s="14" t="s">
        <v>14</v>
      </c>
      <c r="F2" s="16" t="s">
        <v>15</v>
      </c>
      <c r="G2" s="17">
        <v>68</v>
      </c>
      <c r="H2" s="18">
        <v>0</v>
      </c>
      <c r="I2" s="18">
        <f aca="true" t="shared" si="0" ref="I2:I10">G2+H2</f>
        <v>68</v>
      </c>
      <c r="J2" s="61">
        <v>60.4</v>
      </c>
      <c r="K2" s="61">
        <f aca="true" t="shared" si="1" ref="K2:K10">I2*0.6+J2*0.4</f>
        <v>64.96</v>
      </c>
    </row>
    <row r="3" spans="1:11" s="2" customFormat="1" ht="19.5" customHeight="1">
      <c r="A3" s="19">
        <v>1</v>
      </c>
      <c r="B3" s="19" t="s">
        <v>16</v>
      </c>
      <c r="C3" s="19" t="s">
        <v>17</v>
      </c>
      <c r="D3" s="19" t="s">
        <v>13</v>
      </c>
      <c r="E3" s="19" t="s">
        <v>14</v>
      </c>
      <c r="F3" s="20" t="s">
        <v>18</v>
      </c>
      <c r="G3" s="21">
        <v>61</v>
      </c>
      <c r="H3" s="22">
        <v>0</v>
      </c>
      <c r="I3" s="22">
        <f t="shared" si="0"/>
        <v>61</v>
      </c>
      <c r="J3" s="62">
        <v>63.4</v>
      </c>
      <c r="K3" s="62">
        <f t="shared" si="1"/>
        <v>61.96</v>
      </c>
    </row>
    <row r="4" spans="1:11" s="2" customFormat="1" ht="19.5" customHeight="1">
      <c r="A4" s="23">
        <v>1</v>
      </c>
      <c r="B4" s="23" t="s">
        <v>19</v>
      </c>
      <c r="C4" s="19" t="s">
        <v>20</v>
      </c>
      <c r="D4" s="19" t="s">
        <v>21</v>
      </c>
      <c r="E4" s="19" t="s">
        <v>22</v>
      </c>
      <c r="F4" s="20" t="s">
        <v>23</v>
      </c>
      <c r="G4" s="24">
        <v>74</v>
      </c>
      <c r="H4" s="25">
        <v>0</v>
      </c>
      <c r="I4" s="25">
        <f t="shared" si="0"/>
        <v>74</v>
      </c>
      <c r="J4" s="63">
        <v>77</v>
      </c>
      <c r="K4" s="63">
        <f t="shared" si="1"/>
        <v>75.2</v>
      </c>
    </row>
    <row r="5" spans="1:11" s="2" customFormat="1" ht="19.5" customHeight="1">
      <c r="A5" s="26">
        <v>1</v>
      </c>
      <c r="B5" s="26" t="s">
        <v>24</v>
      </c>
      <c r="C5" s="19" t="s">
        <v>25</v>
      </c>
      <c r="D5" s="19" t="s">
        <v>13</v>
      </c>
      <c r="E5" s="19" t="s">
        <v>22</v>
      </c>
      <c r="F5" s="20" t="s">
        <v>23</v>
      </c>
      <c r="G5" s="27">
        <v>72.5</v>
      </c>
      <c r="H5" s="28">
        <v>0</v>
      </c>
      <c r="I5" s="28">
        <f t="shared" si="0"/>
        <v>72.5</v>
      </c>
      <c r="J5" s="64">
        <v>63.8</v>
      </c>
      <c r="K5" s="64">
        <f t="shared" si="1"/>
        <v>69.02</v>
      </c>
    </row>
    <row r="6" spans="1:11" s="2" customFormat="1" ht="19.5" customHeight="1">
      <c r="A6" s="19">
        <v>1</v>
      </c>
      <c r="B6" s="19" t="s">
        <v>26</v>
      </c>
      <c r="C6" s="19" t="s">
        <v>27</v>
      </c>
      <c r="D6" s="19" t="s">
        <v>21</v>
      </c>
      <c r="E6" s="19" t="s">
        <v>28</v>
      </c>
      <c r="F6" s="29" t="s">
        <v>29</v>
      </c>
      <c r="G6" s="30">
        <v>79.5</v>
      </c>
      <c r="H6" s="31">
        <v>0</v>
      </c>
      <c r="I6" s="31">
        <f t="shared" si="0"/>
        <v>79.5</v>
      </c>
      <c r="J6" s="65">
        <v>79.6</v>
      </c>
      <c r="K6" s="65">
        <f t="shared" si="1"/>
        <v>79.53999999999999</v>
      </c>
    </row>
    <row r="7" spans="1:11" s="2" customFormat="1" ht="19.5" customHeight="1">
      <c r="A7" s="19">
        <v>1</v>
      </c>
      <c r="B7" s="19" t="s">
        <v>30</v>
      </c>
      <c r="C7" s="19" t="s">
        <v>31</v>
      </c>
      <c r="D7" s="19" t="s">
        <v>13</v>
      </c>
      <c r="E7" s="19" t="s">
        <v>28</v>
      </c>
      <c r="F7" s="20" t="s">
        <v>32</v>
      </c>
      <c r="G7" s="32">
        <v>60</v>
      </c>
      <c r="H7" s="33">
        <v>10</v>
      </c>
      <c r="I7" s="33">
        <f t="shared" si="0"/>
        <v>70</v>
      </c>
      <c r="J7" s="66">
        <v>82.2</v>
      </c>
      <c r="K7" s="66">
        <f t="shared" si="1"/>
        <v>74.88</v>
      </c>
    </row>
    <row r="8" spans="1:11" s="2" customFormat="1" ht="19.5" customHeight="1">
      <c r="A8" s="19">
        <v>1</v>
      </c>
      <c r="B8" s="19" t="s">
        <v>33</v>
      </c>
      <c r="C8" s="19" t="s">
        <v>34</v>
      </c>
      <c r="D8" s="19" t="s">
        <v>35</v>
      </c>
      <c r="E8" s="19" t="s">
        <v>36</v>
      </c>
      <c r="F8" s="34" t="s">
        <v>37</v>
      </c>
      <c r="G8" s="30">
        <v>78</v>
      </c>
      <c r="H8" s="31">
        <v>0</v>
      </c>
      <c r="I8" s="31">
        <f t="shared" si="0"/>
        <v>78</v>
      </c>
      <c r="J8" s="65">
        <v>84</v>
      </c>
      <c r="K8" s="65">
        <f t="shared" si="1"/>
        <v>80.4</v>
      </c>
    </row>
    <row r="9" spans="1:11" s="2" customFormat="1" ht="19.5" customHeight="1">
      <c r="A9" s="14">
        <v>1</v>
      </c>
      <c r="B9" s="14" t="s">
        <v>38</v>
      </c>
      <c r="C9" s="14" t="s">
        <v>39</v>
      </c>
      <c r="D9" s="14" t="s">
        <v>21</v>
      </c>
      <c r="E9" s="14" t="s">
        <v>36</v>
      </c>
      <c r="F9" s="35" t="s">
        <v>40</v>
      </c>
      <c r="G9" s="21">
        <v>80</v>
      </c>
      <c r="H9" s="22">
        <v>0</v>
      </c>
      <c r="I9" s="22">
        <f t="shared" si="0"/>
        <v>80</v>
      </c>
      <c r="J9" s="62">
        <v>81.2</v>
      </c>
      <c r="K9" s="62">
        <f t="shared" si="1"/>
        <v>80.48</v>
      </c>
    </row>
    <row r="10" spans="1:11" s="2" customFormat="1" ht="19.5" customHeight="1">
      <c r="A10" s="19">
        <v>1</v>
      </c>
      <c r="B10" s="19" t="s">
        <v>41</v>
      </c>
      <c r="C10" s="19" t="s">
        <v>42</v>
      </c>
      <c r="D10" s="19" t="s">
        <v>13</v>
      </c>
      <c r="E10" s="19" t="s">
        <v>43</v>
      </c>
      <c r="F10" s="20" t="s">
        <v>44</v>
      </c>
      <c r="G10" s="30">
        <v>73</v>
      </c>
      <c r="H10" s="31">
        <v>10</v>
      </c>
      <c r="I10" s="31">
        <f t="shared" si="0"/>
        <v>83</v>
      </c>
      <c r="J10" s="65">
        <v>79.6</v>
      </c>
      <c r="K10" s="65">
        <f t="shared" si="1"/>
        <v>81.64</v>
      </c>
    </row>
    <row r="11" spans="1:11" s="3" customFormat="1" ht="19.5" customHeight="1">
      <c r="A11" s="14">
        <v>1</v>
      </c>
      <c r="B11" s="14" t="s">
        <v>45</v>
      </c>
      <c r="C11" s="14" t="s">
        <v>46</v>
      </c>
      <c r="D11" s="14" t="s">
        <v>35</v>
      </c>
      <c r="E11" s="14" t="s">
        <v>47</v>
      </c>
      <c r="F11" s="35" t="s">
        <v>48</v>
      </c>
      <c r="G11" s="21">
        <v>66.5</v>
      </c>
      <c r="H11" s="22">
        <v>0</v>
      </c>
      <c r="I11" s="22">
        <f aca="true" t="shared" si="2" ref="I11:I37">G11+H11</f>
        <v>66.5</v>
      </c>
      <c r="J11" s="62">
        <v>72.4</v>
      </c>
      <c r="K11" s="62">
        <f aca="true" t="shared" si="3" ref="K11:K37">I11*0.6+J11*0.4</f>
        <v>68.86</v>
      </c>
    </row>
    <row r="12" spans="1:11" s="3" customFormat="1" ht="19.5" customHeight="1">
      <c r="A12" s="14">
        <v>1</v>
      </c>
      <c r="B12" s="14" t="s">
        <v>49</v>
      </c>
      <c r="C12" s="14" t="s">
        <v>50</v>
      </c>
      <c r="D12" s="14" t="s">
        <v>35</v>
      </c>
      <c r="E12" s="14" t="s">
        <v>51</v>
      </c>
      <c r="F12" s="35" t="s">
        <v>52</v>
      </c>
      <c r="G12" s="17">
        <v>77</v>
      </c>
      <c r="H12" s="18">
        <v>0</v>
      </c>
      <c r="I12" s="18">
        <f t="shared" si="2"/>
        <v>77</v>
      </c>
      <c r="J12" s="61">
        <v>70.8</v>
      </c>
      <c r="K12" s="61">
        <f t="shared" si="3"/>
        <v>74.52</v>
      </c>
    </row>
    <row r="13" spans="1:11" s="3" customFormat="1" ht="19.5" customHeight="1">
      <c r="A13" s="14">
        <v>1</v>
      </c>
      <c r="B13" s="14" t="s">
        <v>53</v>
      </c>
      <c r="C13" s="14" t="s">
        <v>54</v>
      </c>
      <c r="D13" s="14" t="s">
        <v>21</v>
      </c>
      <c r="E13" s="14" t="s">
        <v>51</v>
      </c>
      <c r="F13" s="35" t="s">
        <v>55</v>
      </c>
      <c r="G13" s="21">
        <v>66</v>
      </c>
      <c r="H13" s="22">
        <v>0</v>
      </c>
      <c r="I13" s="22">
        <f t="shared" si="2"/>
        <v>66</v>
      </c>
      <c r="J13" s="62">
        <v>69.2</v>
      </c>
      <c r="K13" s="62">
        <f t="shared" si="3"/>
        <v>67.28</v>
      </c>
    </row>
    <row r="14" spans="1:11" s="3" customFormat="1" ht="19.5" customHeight="1">
      <c r="A14" s="23">
        <v>1</v>
      </c>
      <c r="B14" s="23" t="s">
        <v>56</v>
      </c>
      <c r="C14" s="23" t="s">
        <v>57</v>
      </c>
      <c r="D14" s="23" t="s">
        <v>13</v>
      </c>
      <c r="E14" s="23" t="s">
        <v>51</v>
      </c>
      <c r="F14" s="36" t="s">
        <v>58</v>
      </c>
      <c r="G14" s="37">
        <v>82</v>
      </c>
      <c r="H14" s="38">
        <v>0</v>
      </c>
      <c r="I14" s="38">
        <f t="shared" si="2"/>
        <v>82</v>
      </c>
      <c r="J14" s="67">
        <v>82.2</v>
      </c>
      <c r="K14" s="67">
        <f t="shared" si="3"/>
        <v>82.08</v>
      </c>
    </row>
    <row r="15" spans="1:11" ht="24.75">
      <c r="A15" s="23">
        <v>1</v>
      </c>
      <c r="B15" s="23" t="s">
        <v>59</v>
      </c>
      <c r="C15" s="23" t="s">
        <v>60</v>
      </c>
      <c r="D15" s="23" t="s">
        <v>35</v>
      </c>
      <c r="E15" s="23" t="s">
        <v>61</v>
      </c>
      <c r="F15" s="39" t="s">
        <v>62</v>
      </c>
      <c r="G15" s="31">
        <v>79.5</v>
      </c>
      <c r="H15" s="31">
        <v>0</v>
      </c>
      <c r="I15" s="31">
        <f t="shared" si="2"/>
        <v>79.5</v>
      </c>
      <c r="J15" s="65">
        <v>66.4</v>
      </c>
      <c r="K15" s="65">
        <f t="shared" si="3"/>
        <v>74.25999999999999</v>
      </c>
    </row>
    <row r="16" spans="1:11" ht="24">
      <c r="A16" s="40">
        <v>1</v>
      </c>
      <c r="B16" s="40" t="s">
        <v>63</v>
      </c>
      <c r="C16" s="40" t="s">
        <v>64</v>
      </c>
      <c r="D16" s="40" t="s">
        <v>21</v>
      </c>
      <c r="E16" s="40" t="s">
        <v>61</v>
      </c>
      <c r="F16" s="41" t="s">
        <v>62</v>
      </c>
      <c r="G16" s="42">
        <v>62</v>
      </c>
      <c r="H16" s="42">
        <v>0</v>
      </c>
      <c r="I16" s="42">
        <f t="shared" si="2"/>
        <v>62</v>
      </c>
      <c r="J16" s="68">
        <v>69.5</v>
      </c>
      <c r="K16" s="68">
        <f t="shared" si="3"/>
        <v>65</v>
      </c>
    </row>
    <row r="17" spans="1:11" ht="24.75">
      <c r="A17" s="43">
        <v>2</v>
      </c>
      <c r="B17" s="43" t="s">
        <v>65</v>
      </c>
      <c r="C17" s="43" t="s">
        <v>66</v>
      </c>
      <c r="D17" s="43" t="s">
        <v>21</v>
      </c>
      <c r="E17" s="43" t="s">
        <v>61</v>
      </c>
      <c r="F17" s="44" t="s">
        <v>62</v>
      </c>
      <c r="G17" s="22">
        <v>62.5</v>
      </c>
      <c r="H17" s="22">
        <v>0</v>
      </c>
      <c r="I17" s="22">
        <f t="shared" si="2"/>
        <v>62.5</v>
      </c>
      <c r="J17" s="62">
        <v>68.6</v>
      </c>
      <c r="K17" s="62">
        <f t="shared" si="3"/>
        <v>64.94</v>
      </c>
    </row>
    <row r="18" spans="1:11" ht="24">
      <c r="A18" s="19">
        <v>1</v>
      </c>
      <c r="B18" s="19" t="s">
        <v>67</v>
      </c>
      <c r="C18" s="19" t="s">
        <v>68</v>
      </c>
      <c r="D18" s="19" t="s">
        <v>13</v>
      </c>
      <c r="E18" s="19" t="s">
        <v>61</v>
      </c>
      <c r="F18" s="45" t="s">
        <v>62</v>
      </c>
      <c r="G18" s="46">
        <v>79</v>
      </c>
      <c r="H18" s="46">
        <v>0</v>
      </c>
      <c r="I18" s="46">
        <f t="shared" si="2"/>
        <v>79</v>
      </c>
      <c r="J18" s="64">
        <v>77.9</v>
      </c>
      <c r="K18" s="64">
        <f t="shared" si="3"/>
        <v>78.56</v>
      </c>
    </row>
    <row r="19" spans="1:11" ht="24">
      <c r="A19" s="26">
        <v>2</v>
      </c>
      <c r="B19" s="26" t="s">
        <v>69</v>
      </c>
      <c r="C19" s="26" t="s">
        <v>70</v>
      </c>
      <c r="D19" s="26" t="s">
        <v>13</v>
      </c>
      <c r="E19" s="26" t="s">
        <v>61</v>
      </c>
      <c r="F19" s="47" t="s">
        <v>62</v>
      </c>
      <c r="G19" s="33">
        <v>84</v>
      </c>
      <c r="H19" s="33">
        <v>0</v>
      </c>
      <c r="I19" s="33">
        <f t="shared" si="2"/>
        <v>84</v>
      </c>
      <c r="J19" s="66">
        <v>68.9</v>
      </c>
      <c r="K19" s="66">
        <f t="shared" si="3"/>
        <v>77.96000000000001</v>
      </c>
    </row>
    <row r="20" spans="1:11" ht="24">
      <c r="A20" s="40">
        <v>3</v>
      </c>
      <c r="B20" s="40" t="s">
        <v>71</v>
      </c>
      <c r="C20" s="40" t="s">
        <v>72</v>
      </c>
      <c r="D20" s="40" t="s">
        <v>13</v>
      </c>
      <c r="E20" s="40" t="s">
        <v>61</v>
      </c>
      <c r="F20" s="48" t="s">
        <v>62</v>
      </c>
      <c r="G20" s="42">
        <v>77</v>
      </c>
      <c r="H20" s="42">
        <v>0</v>
      </c>
      <c r="I20" s="42">
        <f t="shared" si="2"/>
        <v>77</v>
      </c>
      <c r="J20" s="68">
        <v>70.5</v>
      </c>
      <c r="K20" s="68">
        <f t="shared" si="3"/>
        <v>74.4</v>
      </c>
    </row>
    <row r="21" spans="1:11" ht="24">
      <c r="A21" s="40">
        <v>4</v>
      </c>
      <c r="B21" s="40" t="s">
        <v>73</v>
      </c>
      <c r="C21" s="40" t="s">
        <v>74</v>
      </c>
      <c r="D21" s="40" t="s">
        <v>13</v>
      </c>
      <c r="E21" s="40" t="s">
        <v>61</v>
      </c>
      <c r="F21" s="48" t="s">
        <v>62</v>
      </c>
      <c r="G21" s="42">
        <v>77.5</v>
      </c>
      <c r="H21" s="42">
        <v>0</v>
      </c>
      <c r="I21" s="42">
        <f t="shared" si="2"/>
        <v>77.5</v>
      </c>
      <c r="J21" s="68">
        <v>62.2</v>
      </c>
      <c r="K21" s="68">
        <f t="shared" si="3"/>
        <v>71.38</v>
      </c>
    </row>
    <row r="22" spans="1:11" ht="24">
      <c r="A22" s="40">
        <v>5</v>
      </c>
      <c r="B22" s="40" t="s">
        <v>75</v>
      </c>
      <c r="C22" s="40" t="s">
        <v>76</v>
      </c>
      <c r="D22" s="40" t="s">
        <v>13</v>
      </c>
      <c r="E22" s="40" t="s">
        <v>61</v>
      </c>
      <c r="F22" s="48" t="s">
        <v>62</v>
      </c>
      <c r="G22" s="42">
        <v>75.5</v>
      </c>
      <c r="H22" s="42">
        <v>0</v>
      </c>
      <c r="I22" s="42">
        <f t="shared" si="2"/>
        <v>75.5</v>
      </c>
      <c r="J22" s="68">
        <v>64</v>
      </c>
      <c r="K22" s="68">
        <f t="shared" si="3"/>
        <v>70.9</v>
      </c>
    </row>
    <row r="23" spans="1:11" ht="24.75">
      <c r="A23" s="40">
        <v>6</v>
      </c>
      <c r="B23" s="40" t="s">
        <v>77</v>
      </c>
      <c r="C23" s="40" t="s">
        <v>78</v>
      </c>
      <c r="D23" s="40" t="s">
        <v>13</v>
      </c>
      <c r="E23" s="40" t="s">
        <v>61</v>
      </c>
      <c r="F23" s="48" t="s">
        <v>62</v>
      </c>
      <c r="G23" s="49">
        <v>71.5</v>
      </c>
      <c r="H23" s="49">
        <v>0</v>
      </c>
      <c r="I23" s="49">
        <f t="shared" si="2"/>
        <v>71.5</v>
      </c>
      <c r="J23" s="69">
        <v>69.7</v>
      </c>
      <c r="K23" s="69">
        <f t="shared" si="3"/>
        <v>70.78</v>
      </c>
    </row>
    <row r="24" spans="1:11" ht="24.75">
      <c r="A24" s="19">
        <v>1</v>
      </c>
      <c r="B24" s="19" t="s">
        <v>79</v>
      </c>
      <c r="C24" s="19" t="s">
        <v>80</v>
      </c>
      <c r="D24" s="19" t="s">
        <v>13</v>
      </c>
      <c r="E24" s="19" t="s">
        <v>81</v>
      </c>
      <c r="F24" s="45" t="s">
        <v>62</v>
      </c>
      <c r="G24" s="22">
        <v>60</v>
      </c>
      <c r="H24" s="22">
        <v>0</v>
      </c>
      <c r="I24" s="22">
        <f t="shared" si="2"/>
        <v>60</v>
      </c>
      <c r="J24" s="62">
        <v>72.5</v>
      </c>
      <c r="K24" s="62">
        <f t="shared" si="3"/>
        <v>65</v>
      </c>
    </row>
    <row r="25" spans="1:11" ht="24.75">
      <c r="A25" s="19">
        <v>1</v>
      </c>
      <c r="B25" s="19" t="s">
        <v>82</v>
      </c>
      <c r="C25" s="19" t="s">
        <v>83</v>
      </c>
      <c r="D25" s="19" t="s">
        <v>35</v>
      </c>
      <c r="E25" s="19" t="s">
        <v>84</v>
      </c>
      <c r="F25" s="50" t="s">
        <v>62</v>
      </c>
      <c r="G25" s="18">
        <v>69</v>
      </c>
      <c r="H25" s="18">
        <v>0</v>
      </c>
      <c r="I25" s="18">
        <f t="shared" si="2"/>
        <v>69</v>
      </c>
      <c r="J25" s="61">
        <v>70.5</v>
      </c>
      <c r="K25" s="61">
        <f t="shared" si="3"/>
        <v>69.6</v>
      </c>
    </row>
    <row r="26" spans="1:11" ht="24">
      <c r="A26" s="19">
        <v>1</v>
      </c>
      <c r="B26" s="19" t="s">
        <v>85</v>
      </c>
      <c r="C26" s="19" t="s">
        <v>86</v>
      </c>
      <c r="D26" s="19" t="s">
        <v>21</v>
      </c>
      <c r="E26" s="19" t="s">
        <v>84</v>
      </c>
      <c r="F26" s="50" t="s">
        <v>62</v>
      </c>
      <c r="G26" s="33">
        <v>78</v>
      </c>
      <c r="H26" s="33">
        <v>0</v>
      </c>
      <c r="I26" s="33">
        <f t="shared" si="2"/>
        <v>78</v>
      </c>
      <c r="J26" s="66">
        <v>74</v>
      </c>
      <c r="K26" s="66">
        <f t="shared" si="3"/>
        <v>76.4</v>
      </c>
    </row>
    <row r="27" spans="1:11" ht="24.75">
      <c r="A27" s="51">
        <v>2</v>
      </c>
      <c r="B27" s="51" t="s">
        <v>87</v>
      </c>
      <c r="C27" s="51" t="s">
        <v>88</v>
      </c>
      <c r="D27" s="51" t="s">
        <v>21</v>
      </c>
      <c r="E27" s="51" t="s">
        <v>84</v>
      </c>
      <c r="F27" s="52" t="s">
        <v>62</v>
      </c>
      <c r="G27" s="53">
        <v>68</v>
      </c>
      <c r="H27" s="54">
        <v>0</v>
      </c>
      <c r="I27" s="70">
        <f t="shared" si="2"/>
        <v>68</v>
      </c>
      <c r="J27" s="71">
        <v>77</v>
      </c>
      <c r="K27" s="71">
        <f t="shared" si="3"/>
        <v>71.6</v>
      </c>
    </row>
    <row r="28" spans="1:11" ht="15">
      <c r="A28" s="55"/>
      <c r="B28" s="56"/>
      <c r="C28" s="57"/>
      <c r="D28" s="56"/>
      <c r="E28" s="56"/>
      <c r="F28" s="56"/>
      <c r="G28" s="56"/>
      <c r="H28" s="56"/>
      <c r="I28" s="56"/>
      <c r="J28" s="56"/>
      <c r="K28" s="56"/>
    </row>
    <row r="29" spans="1:11" ht="15">
      <c r="A29" s="55"/>
      <c r="B29" s="56"/>
      <c r="C29" s="57"/>
      <c r="D29" s="56"/>
      <c r="E29" s="56"/>
      <c r="F29" s="56"/>
      <c r="G29" s="56"/>
      <c r="H29" s="56"/>
      <c r="I29" s="56"/>
      <c r="J29" s="56"/>
      <c r="K29" s="56"/>
    </row>
    <row r="30" spans="1:11" ht="15">
      <c r="A30" s="55"/>
      <c r="B30" s="56"/>
      <c r="C30" s="57"/>
      <c r="D30" s="56"/>
      <c r="E30" s="56"/>
      <c r="F30" s="56"/>
      <c r="G30" s="56"/>
      <c r="H30" s="56"/>
      <c r="I30" s="56"/>
      <c r="J30" s="56"/>
      <c r="K30" s="56"/>
    </row>
    <row r="31" spans="1:11" ht="15">
      <c r="A31" s="55"/>
      <c r="B31" s="56"/>
      <c r="C31" s="57"/>
      <c r="D31" s="56"/>
      <c r="E31" s="56"/>
      <c r="F31" s="56"/>
      <c r="G31" s="56"/>
      <c r="H31" s="56"/>
      <c r="I31" s="56"/>
      <c r="J31" s="56"/>
      <c r="K31" s="56"/>
    </row>
    <row r="32" ht="15">
      <c r="C32" s="58"/>
    </row>
    <row r="33" ht="15">
      <c r="C33" s="58"/>
    </row>
    <row r="34" ht="15">
      <c r="C34" s="58"/>
    </row>
    <row r="35" ht="15">
      <c r="C35" s="58"/>
    </row>
    <row r="36" ht="15">
      <c r="C36" s="58"/>
    </row>
    <row r="37" ht="15">
      <c r="C37" s="58"/>
    </row>
    <row r="38" ht="15">
      <c r="C38" s="58"/>
    </row>
    <row r="39" ht="15">
      <c r="C39" s="58"/>
    </row>
    <row r="40" ht="15">
      <c r="C40" s="58"/>
    </row>
    <row r="41" ht="15">
      <c r="C41" s="58"/>
    </row>
    <row r="42" ht="15">
      <c r="C42" s="58"/>
    </row>
    <row r="43" ht="15">
      <c r="C43" s="58"/>
    </row>
    <row r="44" ht="15">
      <c r="C44" s="58"/>
    </row>
    <row r="45" ht="15">
      <c r="C45" s="58"/>
    </row>
    <row r="46" ht="15">
      <c r="C46" s="58"/>
    </row>
    <row r="47" ht="15">
      <c r="C47" s="58"/>
    </row>
    <row r="48" ht="15">
      <c r="C48" s="58"/>
    </row>
  </sheetData>
  <sheetProtection/>
  <printOptions/>
  <pageMargins left="0.75" right="0.75" top="1" bottom="1" header="0.51" footer="0.51"/>
  <pageSetup fitToHeight="1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2021-09-17T01:37:57Z</dcterms:created>
  <dcterms:modified xsi:type="dcterms:W3CDTF">2022-03-05T06:08:37Z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2052-11.1.0.11551</vt:lpwstr>
  </property>
  <property fmtid="{D5CDD505-2E9C-101B-9397-08002B2CF9AE}" pid="4" name="I">
    <vt:lpwstr>ECE22A154E4646268B3C701D9F27F160</vt:lpwstr>
  </property>
</Properties>
</file>