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<sst xmlns="http://schemas.openxmlformats.org/spreadsheetml/2006/main" count="66" uniqueCount="38">
  <si>
    <t>2021年淮安市卫生健康委员会公开招聘事业单位工作人员笔试面试总成绩公示</t>
  </si>
  <si>
    <t>序号</t>
  </si>
  <si>
    <t>招聘单位</t>
  </si>
  <si>
    <t>岗位代码</t>
  </si>
  <si>
    <t>岗位名称</t>
  </si>
  <si>
    <t>姓 名</t>
  </si>
  <si>
    <t>笔试成绩</t>
  </si>
  <si>
    <t>笔试折合成绩</t>
  </si>
  <si>
    <t>面试成绩</t>
  </si>
  <si>
    <t>面试折合成绩</t>
  </si>
  <si>
    <t>总成绩</t>
  </si>
  <si>
    <t>排名</t>
  </si>
  <si>
    <t>备注</t>
  </si>
  <si>
    <t>淮安市第三人民医院</t>
  </si>
  <si>
    <t>02</t>
  </si>
  <si>
    <t>麻醉科医师</t>
  </si>
  <si>
    <t>席得淮</t>
  </si>
  <si>
    <t>赵 亿</t>
  </si>
  <si>
    <t>03</t>
  </si>
  <si>
    <t>工作人员</t>
  </si>
  <si>
    <t>罗佳嫚</t>
  </si>
  <si>
    <t>高旭佳</t>
  </si>
  <si>
    <t>刘 威</t>
  </si>
  <si>
    <t>张佳龙</t>
  </si>
  <si>
    <t>淮安市中心血站</t>
  </si>
  <si>
    <t>04</t>
  </si>
  <si>
    <t>检验人员</t>
  </si>
  <si>
    <t>徐建涛</t>
  </si>
  <si>
    <t>陈  晨</t>
  </si>
  <si>
    <t>谷  昊</t>
  </si>
  <si>
    <t>陈秋语</t>
  </si>
  <si>
    <t>金  鹿</t>
  </si>
  <si>
    <t>华小琴</t>
  </si>
  <si>
    <t>淮安市急救中心</t>
  </si>
  <si>
    <t>05</t>
  </si>
  <si>
    <t>急救护士</t>
  </si>
  <si>
    <t>简 鑫</t>
  </si>
  <si>
    <t>备注：在笔试、面试成绩均合格的人员中，按笔试成绩占50%、面试成绩占50%的比例，以百分制合成总成绩，末位总成绩相同的，取面试成绩高者。（成绩计算环节均取两位小数，第三位四舍五入）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</si>
</sst>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1"/>
      <name val="宋体"/>
      <family val="0"/>
    </font>
    <font>
      <sz val="10"/>
      <name val="宋体"/>
      <family val="0"/>
    </font>
    <font>
      <b/>
      <sz val="14"/>
      <color indexed="8"/>
      <name val="宋体"/>
      <family val="0"/>
    </font>
    <font>
      <b/>
      <sz val="12"/>
      <name val="楷体_GB2312"/>
      <family val="3"/>
    </font>
    <font>
      <sz val="9"/>
      <name val="宋体"/>
      <family val="0"/>
    </font>
    <font>
      <sz val="10"/>
      <color indexed="8"/>
      <name val="宋体"/>
      <family val="0"/>
    </font>
    <font>
      <b/>
      <sz val="10"/>
      <color indexed="8"/>
      <name val="宋体"/>
      <family val="0"/>
    </font>
    <font>
      <b/>
      <sz val="10"/>
      <name val="楷体_GB2312"/>
      <family val="3"/>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9"/>
      <name val="宋体"/>
      <family val="0"/>
    </font>
    <font>
      <b/>
      <sz val="11"/>
      <color indexed="62"/>
      <name val="宋体"/>
      <family val="0"/>
    </font>
    <font>
      <b/>
      <sz val="18"/>
      <color indexed="62"/>
      <name val="宋体"/>
      <family val="0"/>
    </font>
    <font>
      <sz val="11"/>
      <color indexed="53"/>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indexed="8"/>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right style="thin"/>
      <top style="thin"/>
      <bottom style="thin"/>
    </border>
    <border>
      <left>
        <color indexed="63"/>
      </left>
      <right>
        <color indexed="63"/>
      </right>
      <top style="thin"/>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28" fillId="0" borderId="0">
      <alignment vertical="center"/>
      <protection/>
    </xf>
    <xf numFmtId="0" fontId="38" fillId="0" borderId="3" applyNumberFormat="0" applyFill="0" applyAlignment="0" applyProtection="0"/>
    <xf numFmtId="0" fontId="0" fillId="0" borderId="0">
      <alignment vertical="center"/>
      <protection/>
    </xf>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28"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5">
    <xf numFmtId="0" fontId="0" fillId="0" borderId="0" xfId="0" applyAlignment="1">
      <alignment/>
    </xf>
    <xf numFmtId="0" fontId="0" fillId="0" borderId="0" xfId="0" applyAlignment="1">
      <alignment horizontal="center"/>
    </xf>
    <xf numFmtId="176" fontId="2" fillId="0" borderId="0" xfId="0" applyNumberFormat="1" applyFont="1" applyAlignment="1">
      <alignment/>
    </xf>
    <xf numFmtId="176" fontId="0" fillId="0" borderId="0" xfId="0" applyNumberFormat="1" applyAlignment="1">
      <alignment/>
    </xf>
    <xf numFmtId="0" fontId="3"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Border="1" applyAlignment="1">
      <alignment horizontal="center" vertical="center"/>
    </xf>
    <xf numFmtId="0" fontId="2" fillId="0" borderId="11" xfId="0" applyFont="1" applyFill="1" applyBorder="1" applyAlignment="1">
      <alignment horizontal="center" vertical="center"/>
    </xf>
    <xf numFmtId="49" fontId="47"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49" fontId="47" fillId="0" borderId="12"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2" fillId="0" borderId="14" xfId="0" applyFont="1" applyBorder="1" applyAlignment="1">
      <alignment horizontal="left" vertical="center" wrapText="1"/>
    </xf>
    <xf numFmtId="176" fontId="7"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2" fillId="0" borderId="14" xfId="0" applyNumberFormat="1" applyFont="1" applyBorder="1" applyAlignment="1">
      <alignment horizontal="lef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7" xfId="71"/>
    <cellStyle name="常规 1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N16" sqref="N16"/>
    </sheetView>
  </sheetViews>
  <sheetFormatPr defaultColWidth="9.00390625" defaultRowHeight="14.25"/>
  <cols>
    <col min="1" max="1" width="5.125" style="0" customWidth="1"/>
    <col min="2" max="2" width="19.25390625" style="0" customWidth="1"/>
    <col min="3" max="3" width="11.125" style="0" customWidth="1"/>
    <col min="4" max="4" width="13.125" style="0" customWidth="1"/>
    <col min="5" max="5" width="10.125" style="0" customWidth="1"/>
    <col min="6" max="6" width="10.50390625" style="1" customWidth="1"/>
    <col min="7" max="7" width="13.625" style="0" customWidth="1"/>
    <col min="8" max="8" width="10.75390625" style="0" customWidth="1"/>
    <col min="9" max="9" width="14.375" style="2" customWidth="1"/>
    <col min="10" max="10" width="8.125" style="3" bestFit="1" customWidth="1"/>
    <col min="11" max="11" width="9.00390625" style="0" customWidth="1"/>
    <col min="12" max="12" width="8.125" style="0" customWidth="1"/>
  </cols>
  <sheetData>
    <row r="1" spans="1:12" ht="34.5" customHeight="1">
      <c r="A1" s="4" t="s">
        <v>0</v>
      </c>
      <c r="B1" s="4"/>
      <c r="C1" s="4"/>
      <c r="D1" s="4"/>
      <c r="E1" s="4"/>
      <c r="F1" s="4"/>
      <c r="G1" s="4"/>
      <c r="H1" s="4"/>
      <c r="I1" s="29"/>
      <c r="J1" s="30"/>
      <c r="K1" s="4"/>
      <c r="L1" s="4"/>
    </row>
    <row r="2" spans="1:12" ht="23.25" customHeight="1">
      <c r="A2" s="5" t="s">
        <v>1</v>
      </c>
      <c r="B2" s="5" t="s">
        <v>2</v>
      </c>
      <c r="C2" s="6" t="s">
        <v>3</v>
      </c>
      <c r="D2" s="6" t="s">
        <v>4</v>
      </c>
      <c r="E2" s="6" t="s">
        <v>5</v>
      </c>
      <c r="F2" s="7" t="s">
        <v>6</v>
      </c>
      <c r="G2" s="7" t="s">
        <v>7</v>
      </c>
      <c r="H2" s="7" t="s">
        <v>8</v>
      </c>
      <c r="I2" s="31" t="s">
        <v>9</v>
      </c>
      <c r="J2" s="32" t="s">
        <v>10</v>
      </c>
      <c r="K2" s="7" t="s">
        <v>11</v>
      </c>
      <c r="L2" s="7" t="s">
        <v>12</v>
      </c>
    </row>
    <row r="3" spans="1:12" ht="23.25" customHeight="1">
      <c r="A3" s="8">
        <v>1</v>
      </c>
      <c r="B3" s="9" t="s">
        <v>13</v>
      </c>
      <c r="C3" s="10" t="s">
        <v>14</v>
      </c>
      <c r="D3" s="11" t="s">
        <v>15</v>
      </c>
      <c r="E3" s="12" t="s">
        <v>16</v>
      </c>
      <c r="F3" s="13">
        <v>91</v>
      </c>
      <c r="G3" s="14">
        <f aca="true" t="shared" si="0" ref="G3:G15">F3/2</f>
        <v>45.5</v>
      </c>
      <c r="H3" s="15">
        <v>69.67</v>
      </c>
      <c r="I3" s="33">
        <f aca="true" t="shared" si="1" ref="I3:I15">H3/2</f>
        <v>34.835</v>
      </c>
      <c r="J3" s="14">
        <f aca="true" t="shared" si="2" ref="J3:J15">G3+I3</f>
        <v>80.33500000000001</v>
      </c>
      <c r="K3" s="15">
        <v>1</v>
      </c>
      <c r="L3" s="15"/>
    </row>
    <row r="4" spans="1:12" ht="23.25" customHeight="1">
      <c r="A4" s="8">
        <v>2</v>
      </c>
      <c r="B4" s="9" t="s">
        <v>13</v>
      </c>
      <c r="C4" s="10" t="s">
        <v>14</v>
      </c>
      <c r="D4" s="11" t="s">
        <v>15</v>
      </c>
      <c r="E4" s="12" t="s">
        <v>17</v>
      </c>
      <c r="F4" s="13">
        <v>84</v>
      </c>
      <c r="G4" s="14">
        <f t="shared" si="0"/>
        <v>42</v>
      </c>
      <c r="H4" s="15">
        <v>73.33</v>
      </c>
      <c r="I4" s="33">
        <f t="shared" si="1"/>
        <v>36.665</v>
      </c>
      <c r="J4" s="14">
        <f t="shared" si="2"/>
        <v>78.66499999999999</v>
      </c>
      <c r="K4" s="15">
        <v>2</v>
      </c>
      <c r="L4" s="15"/>
    </row>
    <row r="5" spans="1:12" ht="23.25" customHeight="1">
      <c r="A5" s="8">
        <v>3</v>
      </c>
      <c r="B5" s="9" t="s">
        <v>13</v>
      </c>
      <c r="C5" s="10" t="s">
        <v>18</v>
      </c>
      <c r="D5" s="11" t="s">
        <v>19</v>
      </c>
      <c r="E5" s="12" t="s">
        <v>20</v>
      </c>
      <c r="F5" s="13">
        <v>81</v>
      </c>
      <c r="G5" s="14">
        <f t="shared" si="0"/>
        <v>40.5</v>
      </c>
      <c r="H5" s="15">
        <v>70.67</v>
      </c>
      <c r="I5" s="33">
        <f t="shared" si="1"/>
        <v>35.335</v>
      </c>
      <c r="J5" s="14">
        <f t="shared" si="2"/>
        <v>75.83500000000001</v>
      </c>
      <c r="K5" s="15">
        <v>1</v>
      </c>
      <c r="L5" s="15"/>
    </row>
    <row r="6" spans="1:12" ht="23.25" customHeight="1">
      <c r="A6" s="8">
        <v>4</v>
      </c>
      <c r="B6" s="9" t="s">
        <v>13</v>
      </c>
      <c r="C6" s="10" t="s">
        <v>18</v>
      </c>
      <c r="D6" s="11" t="s">
        <v>19</v>
      </c>
      <c r="E6" s="12" t="s">
        <v>21</v>
      </c>
      <c r="F6" s="13">
        <v>78</v>
      </c>
      <c r="G6" s="14">
        <f t="shared" si="0"/>
        <v>39</v>
      </c>
      <c r="H6" s="15">
        <v>71</v>
      </c>
      <c r="I6" s="33">
        <f t="shared" si="1"/>
        <v>35.5</v>
      </c>
      <c r="J6" s="14">
        <f t="shared" si="2"/>
        <v>74.5</v>
      </c>
      <c r="K6" s="15">
        <v>2</v>
      </c>
      <c r="L6" s="15"/>
    </row>
    <row r="7" spans="1:12" ht="23.25" customHeight="1">
      <c r="A7" s="8">
        <v>5</v>
      </c>
      <c r="B7" s="9" t="s">
        <v>13</v>
      </c>
      <c r="C7" s="10" t="s">
        <v>18</v>
      </c>
      <c r="D7" s="11" t="s">
        <v>19</v>
      </c>
      <c r="E7" s="12" t="s">
        <v>22</v>
      </c>
      <c r="F7" s="13">
        <v>73</v>
      </c>
      <c r="G7" s="14">
        <f t="shared" si="0"/>
        <v>36.5</v>
      </c>
      <c r="H7" s="15">
        <v>75</v>
      </c>
      <c r="I7" s="33">
        <f t="shared" si="1"/>
        <v>37.5</v>
      </c>
      <c r="J7" s="14">
        <f t="shared" si="2"/>
        <v>74</v>
      </c>
      <c r="K7" s="15">
        <v>3</v>
      </c>
      <c r="L7" s="15"/>
    </row>
    <row r="8" spans="1:12" ht="23.25" customHeight="1">
      <c r="A8" s="8">
        <v>6</v>
      </c>
      <c r="B8" s="9" t="s">
        <v>13</v>
      </c>
      <c r="C8" s="10" t="s">
        <v>18</v>
      </c>
      <c r="D8" s="11" t="s">
        <v>19</v>
      </c>
      <c r="E8" s="12" t="s">
        <v>23</v>
      </c>
      <c r="F8" s="13">
        <v>73</v>
      </c>
      <c r="G8" s="14">
        <f t="shared" si="0"/>
        <v>36.5</v>
      </c>
      <c r="H8" s="15">
        <v>70</v>
      </c>
      <c r="I8" s="33">
        <f t="shared" si="1"/>
        <v>35</v>
      </c>
      <c r="J8" s="14">
        <f t="shared" si="2"/>
        <v>71.5</v>
      </c>
      <c r="K8" s="15">
        <v>4</v>
      </c>
      <c r="L8" s="15"/>
    </row>
    <row r="9" spans="1:12" ht="23.25" customHeight="1">
      <c r="A9" s="8">
        <v>7</v>
      </c>
      <c r="B9" s="16" t="s">
        <v>24</v>
      </c>
      <c r="C9" s="17" t="s">
        <v>25</v>
      </c>
      <c r="D9" s="18" t="s">
        <v>26</v>
      </c>
      <c r="E9" s="19" t="s">
        <v>27</v>
      </c>
      <c r="F9" s="20">
        <v>98</v>
      </c>
      <c r="G9" s="14">
        <f t="shared" si="0"/>
        <v>49</v>
      </c>
      <c r="H9" s="15">
        <v>70.33</v>
      </c>
      <c r="I9" s="33">
        <f t="shared" si="1"/>
        <v>35.165</v>
      </c>
      <c r="J9" s="14">
        <f t="shared" si="2"/>
        <v>84.16499999999999</v>
      </c>
      <c r="K9" s="15">
        <v>1</v>
      </c>
      <c r="L9" s="15"/>
    </row>
    <row r="10" spans="1:12" ht="23.25" customHeight="1">
      <c r="A10" s="8">
        <v>8</v>
      </c>
      <c r="B10" s="16" t="s">
        <v>24</v>
      </c>
      <c r="C10" s="17" t="s">
        <v>25</v>
      </c>
      <c r="D10" s="18" t="s">
        <v>26</v>
      </c>
      <c r="E10" s="19" t="s">
        <v>28</v>
      </c>
      <c r="F10" s="21">
        <v>95</v>
      </c>
      <c r="G10" s="14">
        <f t="shared" si="0"/>
        <v>47.5</v>
      </c>
      <c r="H10" s="15">
        <v>73</v>
      </c>
      <c r="I10" s="33">
        <f t="shared" si="1"/>
        <v>36.5</v>
      </c>
      <c r="J10" s="14">
        <f t="shared" si="2"/>
        <v>84</v>
      </c>
      <c r="K10" s="15">
        <v>2</v>
      </c>
      <c r="L10" s="15"/>
    </row>
    <row r="11" spans="1:12" ht="23.25" customHeight="1">
      <c r="A11" s="8">
        <v>9</v>
      </c>
      <c r="B11" s="22" t="s">
        <v>24</v>
      </c>
      <c r="C11" s="23" t="s">
        <v>25</v>
      </c>
      <c r="D11" s="24" t="s">
        <v>26</v>
      </c>
      <c r="E11" s="25" t="s">
        <v>29</v>
      </c>
      <c r="F11" s="26">
        <v>97</v>
      </c>
      <c r="G11" s="14">
        <f t="shared" si="0"/>
        <v>48.5</v>
      </c>
      <c r="H11" s="15">
        <v>69.67</v>
      </c>
      <c r="I11" s="33">
        <f t="shared" si="1"/>
        <v>34.835</v>
      </c>
      <c r="J11" s="14">
        <f t="shared" si="2"/>
        <v>83.33500000000001</v>
      </c>
      <c r="K11" s="15">
        <v>3</v>
      </c>
      <c r="L11" s="15"/>
    </row>
    <row r="12" spans="1:12" ht="23.25" customHeight="1">
      <c r="A12" s="8">
        <v>10</v>
      </c>
      <c r="B12" s="16" t="s">
        <v>24</v>
      </c>
      <c r="C12" s="17" t="s">
        <v>25</v>
      </c>
      <c r="D12" s="18" t="s">
        <v>26</v>
      </c>
      <c r="E12" s="19" t="s">
        <v>30</v>
      </c>
      <c r="F12" s="20">
        <v>95</v>
      </c>
      <c r="G12" s="14">
        <f t="shared" si="0"/>
        <v>47.5</v>
      </c>
      <c r="H12" s="15">
        <v>68.67</v>
      </c>
      <c r="I12" s="33">
        <f t="shared" si="1"/>
        <v>34.335</v>
      </c>
      <c r="J12" s="14">
        <f t="shared" si="2"/>
        <v>81.83500000000001</v>
      </c>
      <c r="K12" s="15">
        <v>4</v>
      </c>
      <c r="L12" s="15"/>
    </row>
    <row r="13" spans="1:12" ht="23.25" customHeight="1">
      <c r="A13" s="8">
        <v>11</v>
      </c>
      <c r="B13" s="22" t="s">
        <v>24</v>
      </c>
      <c r="C13" s="23" t="s">
        <v>25</v>
      </c>
      <c r="D13" s="24" t="s">
        <v>26</v>
      </c>
      <c r="E13" s="25" t="s">
        <v>31</v>
      </c>
      <c r="F13" s="26">
        <v>95</v>
      </c>
      <c r="G13" s="14">
        <f t="shared" si="0"/>
        <v>47.5</v>
      </c>
      <c r="H13" s="15">
        <v>68.33</v>
      </c>
      <c r="I13" s="33">
        <f t="shared" si="1"/>
        <v>34.165</v>
      </c>
      <c r="J13" s="14">
        <f t="shared" si="2"/>
        <v>81.66499999999999</v>
      </c>
      <c r="K13" s="15">
        <v>5</v>
      </c>
      <c r="L13" s="15"/>
    </row>
    <row r="14" spans="1:12" ht="23.25" customHeight="1">
      <c r="A14" s="8">
        <v>12</v>
      </c>
      <c r="B14" s="16" t="s">
        <v>24</v>
      </c>
      <c r="C14" s="17" t="s">
        <v>25</v>
      </c>
      <c r="D14" s="18" t="s">
        <v>26</v>
      </c>
      <c r="E14" s="19" t="s">
        <v>32</v>
      </c>
      <c r="F14" s="20">
        <v>95</v>
      </c>
      <c r="G14" s="14">
        <f t="shared" si="0"/>
        <v>47.5</v>
      </c>
      <c r="H14" s="15">
        <v>66.33</v>
      </c>
      <c r="I14" s="33">
        <f t="shared" si="1"/>
        <v>33.165</v>
      </c>
      <c r="J14" s="14">
        <f t="shared" si="2"/>
        <v>80.66499999999999</v>
      </c>
      <c r="K14" s="15">
        <v>6</v>
      </c>
      <c r="L14" s="15"/>
    </row>
    <row r="15" spans="1:12" ht="28.5" customHeight="1">
      <c r="A15" s="8">
        <v>13</v>
      </c>
      <c r="B15" s="27" t="s">
        <v>33</v>
      </c>
      <c r="C15" s="10" t="s">
        <v>34</v>
      </c>
      <c r="D15" s="11" t="s">
        <v>35</v>
      </c>
      <c r="E15" s="12" t="s">
        <v>36</v>
      </c>
      <c r="F15" s="13">
        <v>69</v>
      </c>
      <c r="G15" s="14">
        <f t="shared" si="0"/>
        <v>34.5</v>
      </c>
      <c r="H15" s="15">
        <v>65</v>
      </c>
      <c r="I15" s="33">
        <f t="shared" si="1"/>
        <v>32.5</v>
      </c>
      <c r="J15" s="14">
        <f t="shared" si="2"/>
        <v>67</v>
      </c>
      <c r="K15" s="15">
        <v>1</v>
      </c>
      <c r="L15" s="15"/>
    </row>
    <row r="16" spans="1:12" ht="51" customHeight="1">
      <c r="A16" s="28" t="s">
        <v>37</v>
      </c>
      <c r="B16" s="28"/>
      <c r="C16" s="28"/>
      <c r="D16" s="28"/>
      <c r="E16" s="28"/>
      <c r="F16" s="28"/>
      <c r="G16" s="28"/>
      <c r="H16" s="28"/>
      <c r="I16" s="34"/>
      <c r="J16" s="34"/>
      <c r="K16" s="28"/>
      <c r="L16" s="28"/>
    </row>
  </sheetData>
  <sheetProtection/>
  <mergeCells count="2">
    <mergeCell ref="A1:L1"/>
    <mergeCell ref="A16:L16"/>
  </mergeCells>
  <printOptions/>
  <pageMargins left="0.275" right="0.15694444444444444" top="0.9840277777777777" bottom="0.3145833333333333" header="0.9048611111111111"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泉水叮咚</cp:lastModifiedBy>
  <cp:lastPrinted>2019-01-30T02:18:56Z</cp:lastPrinted>
  <dcterms:created xsi:type="dcterms:W3CDTF">1996-12-17T01:32:42Z</dcterms:created>
  <dcterms:modified xsi:type="dcterms:W3CDTF">2022-02-28T02:18:11Z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D5940602D98B45248B2F8F52E1689560</vt:lpwstr>
  </property>
</Properties>
</file>