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<sst xmlns="http://schemas.openxmlformats.org/spreadsheetml/2006/main" count="116" uniqueCount="77">
  <si>
    <t>公开招聘综合成绩及体检人员名单</t>
  </si>
  <si>
    <t>序号</t>
  </si>
  <si>
    <t>职位</t>
  </si>
  <si>
    <t>准考证号</t>
  </si>
  <si>
    <t>姓名</t>
  </si>
  <si>
    <t>性别</t>
  </si>
  <si>
    <t>笔试</t>
  </si>
  <si>
    <t>面试</t>
  </si>
  <si>
    <t>综合成绩</t>
  </si>
  <si>
    <t>是否入围体检</t>
  </si>
  <si>
    <t>得分</t>
  </si>
  <si>
    <t>折扣分</t>
  </si>
  <si>
    <t>麻醉科医师</t>
  </si>
  <si>
    <t>SY2021002</t>
  </si>
  <si>
    <t>曹亨</t>
  </si>
  <si>
    <t>女</t>
  </si>
  <si>
    <t>是</t>
  </si>
  <si>
    <t>SY2021001</t>
  </si>
  <si>
    <t>徐宇</t>
  </si>
  <si>
    <t>男</t>
  </si>
  <si>
    <t>内科医师</t>
  </si>
  <si>
    <t>SY2021007</t>
  </si>
  <si>
    <t>王倩</t>
  </si>
  <si>
    <t>SY2021009</t>
  </si>
  <si>
    <t>郭益清</t>
  </si>
  <si>
    <t>SY2021004</t>
  </si>
  <si>
    <t>黄勇</t>
  </si>
  <si>
    <t>SY2021008</t>
  </si>
  <si>
    <t>张凯</t>
  </si>
  <si>
    <t>外科医师</t>
  </si>
  <si>
    <t>SY2021018</t>
  </si>
  <si>
    <t>黄百城</t>
  </si>
  <si>
    <t>缺考</t>
  </si>
  <si>
    <t>SY2021010</t>
  </si>
  <si>
    <t>汤振宇</t>
  </si>
  <si>
    <t>SY2021015</t>
  </si>
  <si>
    <t>宋伟京</t>
  </si>
  <si>
    <t>SY2021017</t>
  </si>
  <si>
    <t>黄杰</t>
  </si>
  <si>
    <t>精神卫生医师</t>
  </si>
  <si>
    <t>SY2021026</t>
  </si>
  <si>
    <t>王涌黎</t>
  </si>
  <si>
    <t>SY2021021</t>
  </si>
  <si>
    <t>陈忠慧</t>
  </si>
  <si>
    <t>妇产科医师</t>
  </si>
  <si>
    <t>SY2021031</t>
  </si>
  <si>
    <t>邓宇含</t>
  </si>
  <si>
    <t>SY2021030</t>
  </si>
  <si>
    <t>伍丽</t>
  </si>
  <si>
    <t>放射诊断医师</t>
  </si>
  <si>
    <t>SY2021035</t>
  </si>
  <si>
    <t>刘伟波</t>
  </si>
  <si>
    <t>SY2021033</t>
  </si>
  <si>
    <t>朱胜</t>
  </si>
  <si>
    <t>感染康复科医师</t>
  </si>
  <si>
    <t>SY2021037</t>
  </si>
  <si>
    <t>刘坤</t>
  </si>
  <si>
    <t>SY2021038</t>
  </si>
  <si>
    <t>王宁</t>
  </si>
  <si>
    <t xml:space="preserve">男 </t>
  </si>
  <si>
    <t>财务管理</t>
  </si>
  <si>
    <t>SY2021040</t>
  </si>
  <si>
    <t>喻鹏飞</t>
  </si>
  <si>
    <t>SY2021044</t>
  </si>
  <si>
    <t>温君俊</t>
  </si>
  <si>
    <t>医学检验</t>
  </si>
  <si>
    <t>SY2021073</t>
  </si>
  <si>
    <t>李钦</t>
  </si>
  <si>
    <t>SY2021058</t>
  </si>
  <si>
    <t>徐家欣</t>
  </si>
  <si>
    <t>SY2021062</t>
  </si>
  <si>
    <t>曹旭青</t>
  </si>
  <si>
    <t>药学</t>
  </si>
  <si>
    <t>SY2021078</t>
  </si>
  <si>
    <t>黄文琴</t>
  </si>
  <si>
    <t>SY2021080</t>
  </si>
  <si>
    <t>沈婧雯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</si>
</sst>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4"/>
      <name val="仿宋_GB2312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16" borderId="13" applyNumberFormat="0" applyAlignment="0" applyProtection="0">
      <alignment vertical="center"/>
    </xf>
    <xf numFmtId="0" fontId="20" fillId="16" borderId="9" applyNumberFormat="0" applyAlignment="0" applyProtection="0">
      <alignment vertical="center"/>
    </xf>
    <xf numFmtId="0" fontId="22" fillId="17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8"/>
  <sheetViews>
    <sheetView tabSelected="1" workbookViewId="0">
      <selection activeCell="N23" sqref="N23"/>
    </sheetView>
  </sheetViews>
  <sheetFormatPr defaultColWidth="8.89166666666667" defaultRowHeight="18.75"/>
  <cols>
    <col min="1" max="1" width="5.13333333333333" style="1" customWidth="1"/>
    <col min="2" max="2" width="8" style="1" customWidth="1"/>
    <col min="3" max="3" width="13.5583333333333" style="1" customWidth="1"/>
    <col min="4" max="4" width="8.13333333333333" style="2" customWidth="1"/>
    <col min="5" max="5" width="5.75" style="1" customWidth="1"/>
    <col min="6" max="6" width="6.63333333333333" style="1" customWidth="1"/>
    <col min="7" max="7" width="8.5" style="1" customWidth="1"/>
    <col min="8" max="8" width="6.63333333333333" style="1" customWidth="1"/>
    <col min="9" max="10" width="8.63333333333333" style="1" customWidth="1"/>
    <col min="11" max="11" width="7.66666666666667" style="1" customWidth="1"/>
  </cols>
  <sheetData>
    <row r="1" ht="22.5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14.25" spans="1:11">
      <c r="A2" s="4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/>
      <c r="H2" s="9" t="s">
        <v>7</v>
      </c>
      <c r="I2" s="9"/>
      <c r="J2" s="14" t="s">
        <v>8</v>
      </c>
      <c r="K2" s="5" t="s">
        <v>9</v>
      </c>
    </row>
    <row r="3" ht="14.25" spans="1:11">
      <c r="A3" s="10"/>
      <c r="B3" s="11"/>
      <c r="C3" s="11"/>
      <c r="D3" s="12"/>
      <c r="E3" s="13"/>
      <c r="F3" s="14" t="s">
        <v>10</v>
      </c>
      <c r="G3" s="14" t="s">
        <v>11</v>
      </c>
      <c r="H3" s="14" t="s">
        <v>10</v>
      </c>
      <c r="I3" s="7" t="s">
        <v>11</v>
      </c>
      <c r="J3" s="14"/>
      <c r="K3" s="13"/>
    </row>
    <row r="4" spans="1:11">
      <c r="A4" s="15">
        <v>1</v>
      </c>
      <c r="B4" s="16" t="s">
        <v>12</v>
      </c>
      <c r="C4" s="17" t="s">
        <v>13</v>
      </c>
      <c r="D4" s="17" t="s">
        <v>14</v>
      </c>
      <c r="E4" s="17" t="s">
        <v>15</v>
      </c>
      <c r="F4" s="17">
        <v>88</v>
      </c>
      <c r="G4" s="17">
        <f t="shared" ref="G4:G28" si="0">F4*0.5</f>
        <v>44</v>
      </c>
      <c r="H4" s="17">
        <v>76.52</v>
      </c>
      <c r="I4" s="17">
        <f t="shared" ref="I4:I9" si="1">H4*0.5</f>
        <v>38.26</v>
      </c>
      <c r="J4" s="17">
        <f t="shared" ref="J4:J9" si="2">G4+I4</f>
        <v>82.26</v>
      </c>
      <c r="K4" s="17" t="s">
        <v>16</v>
      </c>
    </row>
    <row r="5" spans="1:11">
      <c r="A5" s="15">
        <v>2</v>
      </c>
      <c r="B5" s="18"/>
      <c r="C5" s="17" t="s">
        <v>17</v>
      </c>
      <c r="D5" s="17" t="s">
        <v>18</v>
      </c>
      <c r="E5" s="17" t="s">
        <v>19</v>
      </c>
      <c r="F5" s="17">
        <v>78.5</v>
      </c>
      <c r="G5" s="17">
        <f t="shared" si="0"/>
        <v>39.25</v>
      </c>
      <c r="H5" s="17">
        <v>80.9</v>
      </c>
      <c r="I5" s="17">
        <f t="shared" si="1"/>
        <v>40.45</v>
      </c>
      <c r="J5" s="17">
        <f t="shared" si="2"/>
        <v>79.7</v>
      </c>
      <c r="K5" s="17"/>
    </row>
    <row r="6" spans="1:11">
      <c r="A6" s="15">
        <v>3</v>
      </c>
      <c r="B6" s="16" t="s">
        <v>20</v>
      </c>
      <c r="C6" s="17" t="s">
        <v>21</v>
      </c>
      <c r="D6" s="17" t="s">
        <v>22</v>
      </c>
      <c r="E6" s="17" t="s">
        <v>15</v>
      </c>
      <c r="F6" s="17">
        <v>79</v>
      </c>
      <c r="G6" s="17">
        <f t="shared" si="0"/>
        <v>39.5</v>
      </c>
      <c r="H6" s="17">
        <v>75.9</v>
      </c>
      <c r="I6" s="17">
        <f t="shared" si="1"/>
        <v>37.95</v>
      </c>
      <c r="J6" s="17">
        <f t="shared" si="2"/>
        <v>77.45</v>
      </c>
      <c r="K6" s="17" t="s">
        <v>16</v>
      </c>
    </row>
    <row r="7" spans="1:11">
      <c r="A7" s="15">
        <v>4</v>
      </c>
      <c r="B7" s="18"/>
      <c r="C7" s="17" t="s">
        <v>23</v>
      </c>
      <c r="D7" s="17" t="s">
        <v>24</v>
      </c>
      <c r="E7" s="17" t="s">
        <v>19</v>
      </c>
      <c r="F7" s="17">
        <v>77.5</v>
      </c>
      <c r="G7" s="17">
        <f t="shared" si="0"/>
        <v>38.75</v>
      </c>
      <c r="H7" s="17">
        <v>79.18</v>
      </c>
      <c r="I7" s="17">
        <f t="shared" si="1"/>
        <v>39.59</v>
      </c>
      <c r="J7" s="17">
        <f t="shared" si="2"/>
        <v>78.34</v>
      </c>
      <c r="K7" s="17" t="s">
        <v>16</v>
      </c>
    </row>
    <row r="8" spans="1:11">
      <c r="A8" s="15">
        <v>5</v>
      </c>
      <c r="B8" s="18"/>
      <c r="C8" s="17" t="s">
        <v>25</v>
      </c>
      <c r="D8" s="17" t="s">
        <v>26</v>
      </c>
      <c r="E8" s="17" t="s">
        <v>15</v>
      </c>
      <c r="F8" s="17">
        <v>71</v>
      </c>
      <c r="G8" s="17">
        <f t="shared" si="0"/>
        <v>35.5</v>
      </c>
      <c r="H8" s="17">
        <v>82.1</v>
      </c>
      <c r="I8" s="17">
        <f t="shared" si="1"/>
        <v>41.05</v>
      </c>
      <c r="J8" s="17">
        <f t="shared" si="2"/>
        <v>76.55</v>
      </c>
      <c r="K8" s="17"/>
    </row>
    <row r="9" spans="1:11">
      <c r="A9" s="15">
        <v>6</v>
      </c>
      <c r="B9" s="18"/>
      <c r="C9" s="17" t="s">
        <v>27</v>
      </c>
      <c r="D9" s="17" t="s">
        <v>28</v>
      </c>
      <c r="E9" s="17" t="s">
        <v>19</v>
      </c>
      <c r="F9" s="17">
        <v>69.5</v>
      </c>
      <c r="G9" s="17">
        <f t="shared" si="0"/>
        <v>34.75</v>
      </c>
      <c r="H9" s="17">
        <v>79.82</v>
      </c>
      <c r="I9" s="17">
        <f t="shared" si="1"/>
        <v>39.91</v>
      </c>
      <c r="J9" s="17">
        <f t="shared" si="2"/>
        <v>74.66</v>
      </c>
      <c r="K9" s="17"/>
    </row>
    <row r="10" spans="1:11">
      <c r="A10" s="15">
        <v>7</v>
      </c>
      <c r="B10" s="16" t="s">
        <v>29</v>
      </c>
      <c r="C10" s="17" t="s">
        <v>30</v>
      </c>
      <c r="D10" s="17" t="s">
        <v>31</v>
      </c>
      <c r="E10" s="17" t="s">
        <v>19</v>
      </c>
      <c r="F10" s="17">
        <v>74.5</v>
      </c>
      <c r="G10" s="17">
        <f t="shared" si="0"/>
        <v>37.25</v>
      </c>
      <c r="H10" s="17" t="s">
        <v>32</v>
      </c>
      <c r="I10" s="17">
        <v>0</v>
      </c>
      <c r="J10" s="17">
        <v>37.25</v>
      </c>
      <c r="K10" s="17"/>
    </row>
    <row r="11" spans="1:11">
      <c r="A11" s="15">
        <v>8</v>
      </c>
      <c r="B11" s="18"/>
      <c r="C11" s="17" t="s">
        <v>33</v>
      </c>
      <c r="D11" s="17" t="s">
        <v>34</v>
      </c>
      <c r="E11" s="17" t="s">
        <v>19</v>
      </c>
      <c r="F11" s="17">
        <v>73</v>
      </c>
      <c r="G11" s="17">
        <f t="shared" si="0"/>
        <v>36.5</v>
      </c>
      <c r="H11" s="17">
        <v>81.4</v>
      </c>
      <c r="I11" s="17">
        <f>H11*0.5</f>
        <v>40.7</v>
      </c>
      <c r="J11" s="17">
        <f>G11+I11</f>
        <v>77.2</v>
      </c>
      <c r="K11" s="17" t="s">
        <v>16</v>
      </c>
    </row>
    <row r="12" spans="1:11">
      <c r="A12" s="15">
        <v>9</v>
      </c>
      <c r="B12" s="18"/>
      <c r="C12" s="17" t="s">
        <v>35</v>
      </c>
      <c r="D12" s="17" t="s">
        <v>36</v>
      </c>
      <c r="E12" s="17" t="s">
        <v>19</v>
      </c>
      <c r="F12" s="17">
        <v>73</v>
      </c>
      <c r="G12" s="17">
        <f t="shared" si="0"/>
        <v>36.5</v>
      </c>
      <c r="H12" s="17" t="s">
        <v>32</v>
      </c>
      <c r="I12" s="17">
        <v>0</v>
      </c>
      <c r="J12" s="17">
        <v>36.5</v>
      </c>
      <c r="K12" s="17"/>
    </row>
    <row r="13" spans="1:11">
      <c r="A13" s="15">
        <v>10</v>
      </c>
      <c r="B13" s="18"/>
      <c r="C13" s="17" t="s">
        <v>37</v>
      </c>
      <c r="D13" s="17" t="s">
        <v>38</v>
      </c>
      <c r="E13" s="17" t="s">
        <v>19</v>
      </c>
      <c r="F13" s="17">
        <v>73</v>
      </c>
      <c r="G13" s="17">
        <f t="shared" si="0"/>
        <v>36.5</v>
      </c>
      <c r="H13" s="17">
        <v>78.36</v>
      </c>
      <c r="I13" s="17">
        <f t="shared" ref="I13:I20" si="3">H13*0.5</f>
        <v>39.18</v>
      </c>
      <c r="J13" s="17">
        <f t="shared" ref="J13:J28" si="4">G13+I13</f>
        <v>75.68</v>
      </c>
      <c r="K13" s="17"/>
    </row>
    <row r="14" spans="1:11">
      <c r="A14" s="15">
        <v>11</v>
      </c>
      <c r="B14" s="16" t="s">
        <v>39</v>
      </c>
      <c r="C14" s="17" t="s">
        <v>40</v>
      </c>
      <c r="D14" s="17" t="s">
        <v>41</v>
      </c>
      <c r="E14" s="17" t="s">
        <v>15</v>
      </c>
      <c r="F14" s="17">
        <v>83</v>
      </c>
      <c r="G14" s="17">
        <f t="shared" si="0"/>
        <v>41.5</v>
      </c>
      <c r="H14" s="17">
        <v>77.34</v>
      </c>
      <c r="I14" s="17">
        <f t="shared" si="3"/>
        <v>38.67</v>
      </c>
      <c r="J14" s="17">
        <f t="shared" si="4"/>
        <v>80.17</v>
      </c>
      <c r="K14" s="17" t="s">
        <v>16</v>
      </c>
    </row>
    <row r="15" spans="1:11">
      <c r="A15" s="15">
        <v>12</v>
      </c>
      <c r="B15" s="18"/>
      <c r="C15" s="17" t="s">
        <v>42</v>
      </c>
      <c r="D15" s="17" t="s">
        <v>43</v>
      </c>
      <c r="E15" s="17" t="s">
        <v>15</v>
      </c>
      <c r="F15" s="17">
        <v>75</v>
      </c>
      <c r="G15" s="17">
        <f t="shared" si="0"/>
        <v>37.5</v>
      </c>
      <c r="H15" s="17">
        <v>75.7</v>
      </c>
      <c r="I15" s="17">
        <f t="shared" si="3"/>
        <v>37.85</v>
      </c>
      <c r="J15" s="17">
        <f t="shared" si="4"/>
        <v>75.35</v>
      </c>
      <c r="K15" s="17"/>
    </row>
    <row r="16" spans="1:11">
      <c r="A16" s="15">
        <v>13</v>
      </c>
      <c r="B16" s="16" t="s">
        <v>44</v>
      </c>
      <c r="C16" s="17" t="s">
        <v>45</v>
      </c>
      <c r="D16" s="17" t="s">
        <v>46</v>
      </c>
      <c r="E16" s="17" t="s">
        <v>15</v>
      </c>
      <c r="F16" s="17">
        <v>71</v>
      </c>
      <c r="G16" s="17">
        <f t="shared" si="0"/>
        <v>35.5</v>
      </c>
      <c r="H16" s="17">
        <v>81.2</v>
      </c>
      <c r="I16" s="17">
        <f t="shared" si="3"/>
        <v>40.6</v>
      </c>
      <c r="J16" s="17">
        <f t="shared" si="4"/>
        <v>76.1</v>
      </c>
      <c r="K16" s="17" t="s">
        <v>16</v>
      </c>
    </row>
    <row r="17" spans="1:11">
      <c r="A17" s="15">
        <v>14</v>
      </c>
      <c r="B17" s="18"/>
      <c r="C17" s="17" t="s">
        <v>47</v>
      </c>
      <c r="D17" s="17" t="s">
        <v>48</v>
      </c>
      <c r="E17" s="17" t="s">
        <v>15</v>
      </c>
      <c r="F17" s="17">
        <v>69.5</v>
      </c>
      <c r="G17" s="17">
        <f t="shared" si="0"/>
        <v>34.75</v>
      </c>
      <c r="H17" s="17">
        <v>78.9</v>
      </c>
      <c r="I17" s="17">
        <f t="shared" si="3"/>
        <v>39.45</v>
      </c>
      <c r="J17" s="17">
        <f t="shared" si="4"/>
        <v>74.2</v>
      </c>
      <c r="K17" s="17"/>
    </row>
    <row r="18" spans="1:11">
      <c r="A18" s="15">
        <v>15</v>
      </c>
      <c r="B18" s="16" t="s">
        <v>49</v>
      </c>
      <c r="C18" s="17" t="s">
        <v>50</v>
      </c>
      <c r="D18" s="17" t="s">
        <v>51</v>
      </c>
      <c r="E18" s="17" t="s">
        <v>19</v>
      </c>
      <c r="F18" s="17">
        <v>69.5</v>
      </c>
      <c r="G18" s="17">
        <f t="shared" si="0"/>
        <v>34.75</v>
      </c>
      <c r="H18" s="17">
        <v>79.86</v>
      </c>
      <c r="I18" s="17">
        <f t="shared" si="3"/>
        <v>39.93</v>
      </c>
      <c r="J18" s="17">
        <f t="shared" si="4"/>
        <v>74.68</v>
      </c>
      <c r="K18" s="17" t="s">
        <v>16</v>
      </c>
    </row>
    <row r="19" spans="1:11">
      <c r="A19" s="15">
        <v>16</v>
      </c>
      <c r="B19" s="18"/>
      <c r="C19" s="17" t="s">
        <v>52</v>
      </c>
      <c r="D19" s="17" t="s">
        <v>53</v>
      </c>
      <c r="E19" s="17" t="s">
        <v>15</v>
      </c>
      <c r="F19" s="17">
        <v>63.5</v>
      </c>
      <c r="G19" s="17">
        <f t="shared" si="0"/>
        <v>31.75</v>
      </c>
      <c r="H19" s="17">
        <v>78.92</v>
      </c>
      <c r="I19" s="17">
        <f t="shared" si="3"/>
        <v>39.46</v>
      </c>
      <c r="J19" s="17">
        <f t="shared" si="4"/>
        <v>71.21</v>
      </c>
      <c r="K19" s="17"/>
    </row>
    <row r="20" spans="1:11">
      <c r="A20" s="15">
        <v>17</v>
      </c>
      <c r="B20" s="16" t="s">
        <v>54</v>
      </c>
      <c r="C20" s="17" t="s">
        <v>55</v>
      </c>
      <c r="D20" s="17" t="s">
        <v>56</v>
      </c>
      <c r="E20" s="17" t="s">
        <v>19</v>
      </c>
      <c r="F20" s="17">
        <v>76.5</v>
      </c>
      <c r="G20" s="17">
        <f t="shared" si="0"/>
        <v>38.25</v>
      </c>
      <c r="H20" s="17">
        <v>79.9</v>
      </c>
      <c r="I20" s="17">
        <f t="shared" si="3"/>
        <v>39.95</v>
      </c>
      <c r="J20" s="17">
        <f t="shared" si="4"/>
        <v>78.2</v>
      </c>
      <c r="K20" s="17" t="s">
        <v>16</v>
      </c>
    </row>
    <row r="21" spans="1:11">
      <c r="A21" s="15">
        <v>18</v>
      </c>
      <c r="B21" s="18"/>
      <c r="C21" s="17" t="s">
        <v>57</v>
      </c>
      <c r="D21" s="17" t="s">
        <v>58</v>
      </c>
      <c r="E21" s="17" t="s">
        <v>59</v>
      </c>
      <c r="F21" s="17">
        <v>69</v>
      </c>
      <c r="G21" s="17">
        <f t="shared" si="0"/>
        <v>34.5</v>
      </c>
      <c r="H21" s="17" t="s">
        <v>32</v>
      </c>
      <c r="I21" s="17">
        <v>0</v>
      </c>
      <c r="J21" s="17">
        <f t="shared" si="4"/>
        <v>34.5</v>
      </c>
      <c r="K21" s="17"/>
    </row>
    <row r="22" spans="1:11">
      <c r="A22" s="15">
        <v>19</v>
      </c>
      <c r="B22" s="16" t="s">
        <v>60</v>
      </c>
      <c r="C22" s="17" t="s">
        <v>61</v>
      </c>
      <c r="D22" s="17" t="s">
        <v>62</v>
      </c>
      <c r="E22" s="17" t="s">
        <v>19</v>
      </c>
      <c r="F22" s="17">
        <v>89</v>
      </c>
      <c r="G22" s="17">
        <f t="shared" si="0"/>
        <v>44.5</v>
      </c>
      <c r="H22" s="17">
        <v>79.1</v>
      </c>
      <c r="I22" s="17">
        <f>H22*0.5</f>
        <v>39.55</v>
      </c>
      <c r="J22" s="17">
        <f t="shared" si="4"/>
        <v>84.05</v>
      </c>
      <c r="K22" s="17" t="s">
        <v>16</v>
      </c>
    </row>
    <row r="23" spans="1:11">
      <c r="A23" s="15">
        <v>20</v>
      </c>
      <c r="B23" s="18"/>
      <c r="C23" s="17" t="s">
        <v>63</v>
      </c>
      <c r="D23" s="17" t="s">
        <v>64</v>
      </c>
      <c r="E23" s="17" t="s">
        <v>15</v>
      </c>
      <c r="F23" s="17">
        <v>72.5</v>
      </c>
      <c r="G23" s="17">
        <f t="shared" si="0"/>
        <v>36.25</v>
      </c>
      <c r="H23" s="17" t="s">
        <v>32</v>
      </c>
      <c r="I23" s="17">
        <v>0</v>
      </c>
      <c r="J23" s="17">
        <f t="shared" si="4"/>
        <v>36.25</v>
      </c>
      <c r="K23" s="17"/>
    </row>
    <row r="24" spans="1:11">
      <c r="A24" s="15">
        <v>21</v>
      </c>
      <c r="B24" s="16" t="s">
        <v>65</v>
      </c>
      <c r="C24" s="17" t="s">
        <v>66</v>
      </c>
      <c r="D24" s="17" t="s">
        <v>67</v>
      </c>
      <c r="E24" s="17" t="s">
        <v>15</v>
      </c>
      <c r="F24" s="17">
        <v>81.5</v>
      </c>
      <c r="G24" s="17">
        <f t="shared" si="0"/>
        <v>40.75</v>
      </c>
      <c r="H24" s="17">
        <v>78.6</v>
      </c>
      <c r="I24" s="17">
        <f>H24*0.5</f>
        <v>39.3</v>
      </c>
      <c r="J24" s="17">
        <f t="shared" si="4"/>
        <v>80.05</v>
      </c>
      <c r="K24" s="17"/>
    </row>
    <row r="25" spans="1:11">
      <c r="A25" s="15">
        <v>22</v>
      </c>
      <c r="B25" s="18"/>
      <c r="C25" s="17" t="s">
        <v>68</v>
      </c>
      <c r="D25" s="17" t="s">
        <v>69</v>
      </c>
      <c r="E25" s="17" t="s">
        <v>15</v>
      </c>
      <c r="F25" s="17">
        <v>80.5</v>
      </c>
      <c r="G25" s="17">
        <f t="shared" si="0"/>
        <v>40.25</v>
      </c>
      <c r="H25" s="17">
        <v>83.92</v>
      </c>
      <c r="I25" s="17">
        <f>H25*0.5</f>
        <v>41.96</v>
      </c>
      <c r="J25" s="17">
        <f t="shared" si="4"/>
        <v>82.21</v>
      </c>
      <c r="K25" s="17" t="s">
        <v>16</v>
      </c>
    </row>
    <row r="26" spans="1:11">
      <c r="A26" s="15">
        <v>23</v>
      </c>
      <c r="B26" s="18"/>
      <c r="C26" s="17" t="s">
        <v>70</v>
      </c>
      <c r="D26" s="17" t="s">
        <v>71</v>
      </c>
      <c r="E26" s="17" t="s">
        <v>15</v>
      </c>
      <c r="F26" s="17">
        <v>80.5</v>
      </c>
      <c r="G26" s="17">
        <f t="shared" si="0"/>
        <v>40.25</v>
      </c>
      <c r="H26" s="17" t="s">
        <v>32</v>
      </c>
      <c r="I26" s="17">
        <v>0</v>
      </c>
      <c r="J26" s="17">
        <f t="shared" si="4"/>
        <v>40.25</v>
      </c>
      <c r="K26" s="17"/>
    </row>
    <row r="27" spans="1:11">
      <c r="A27" s="15">
        <v>24</v>
      </c>
      <c r="B27" s="19" t="s">
        <v>72</v>
      </c>
      <c r="C27" s="17" t="s">
        <v>73</v>
      </c>
      <c r="D27" s="17" t="s">
        <v>74</v>
      </c>
      <c r="E27" s="17" t="s">
        <v>15</v>
      </c>
      <c r="F27" s="17">
        <v>87</v>
      </c>
      <c r="G27" s="17">
        <f t="shared" si="0"/>
        <v>43.5</v>
      </c>
      <c r="H27" s="17">
        <v>77.12</v>
      </c>
      <c r="I27" s="17">
        <f>H27*0.5</f>
        <v>38.56</v>
      </c>
      <c r="J27" s="17">
        <f t="shared" si="4"/>
        <v>82.06</v>
      </c>
      <c r="K27" s="17" t="s">
        <v>16</v>
      </c>
    </row>
    <row r="28" spans="1:11">
      <c r="A28" s="15">
        <v>25</v>
      </c>
      <c r="B28" s="19"/>
      <c r="C28" s="17" t="s">
        <v>75</v>
      </c>
      <c r="D28" s="17" t="s">
        <v>76</v>
      </c>
      <c r="E28" s="17" t="s">
        <v>15</v>
      </c>
      <c r="F28" s="17">
        <v>69.5</v>
      </c>
      <c r="G28" s="17">
        <f t="shared" si="0"/>
        <v>34.75</v>
      </c>
      <c r="H28" s="17" t="s">
        <v>32</v>
      </c>
      <c r="I28" s="17">
        <v>0</v>
      </c>
      <c r="J28" s="17">
        <f t="shared" si="4"/>
        <v>34.75</v>
      </c>
      <c r="K28" s="17"/>
    </row>
  </sheetData>
  <mergeCells count="20">
    <mergeCell ref="A1:K1"/>
    <mergeCell ref="F2:G2"/>
    <mergeCell ref="H2:I2"/>
    <mergeCell ref="A2:A3"/>
    <mergeCell ref="B2:B3"/>
    <mergeCell ref="B4:B5"/>
    <mergeCell ref="B6:B9"/>
    <mergeCell ref="B10:B13"/>
    <mergeCell ref="B14:B15"/>
    <mergeCell ref="B16:B17"/>
    <mergeCell ref="B18:B19"/>
    <mergeCell ref="B20:B21"/>
    <mergeCell ref="B22:B23"/>
    <mergeCell ref="B24:B26"/>
    <mergeCell ref="B27:B28"/>
    <mergeCell ref="C2:C3"/>
    <mergeCell ref="D2:D3"/>
    <mergeCell ref="E2:E3"/>
    <mergeCell ref="J2:J3"/>
    <mergeCell ref="K2:K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7z...</cp:lastModifiedBy>
  <dcterms:created xsi:type="dcterms:W3CDTF">2022-01-16T06:20:00Z</dcterms:created>
  <dcterms:modified xsi:type="dcterms:W3CDTF">2022-01-24T03:50:33Z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E90F981EDB4640B5B6663C37AD9E3702</vt:lpwstr>
  </property>
  <property fmtid="{D5CDD505-2E9C-101B-9397-08002B2CF9AE}" pid="3" name="KSOProductBuildVer">
    <vt:lpwstr>2052-11.1.0.11294</vt:lpwstr>
  </property>
</Properties>
</file>