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068"/>
  </bookViews>
  <sheets>
    <sheet name="1" sheetId="1" r:id="rId1"/>
    <sheet name="Sheet2" sheetId="2" r:id="rId2"/>
    <sheet name="Sheet1" sheetId="7" r:id="rId3"/>
  </sheets>
  <definedNames>
    <definedName name="_xlnm._FilterDatabase" localSheetId="0" hidden="1">'1'!$A$2:$K$30</definedName>
    <definedName name="_xlnm._FilterDatabase" localSheetId="1" hidden="1">Sheet2!#REF!</definedName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E30" i="1"/>
  <c r="E29"/>
  <c r="E28"/>
  <c r="E27"/>
  <c r="E26"/>
  <c r="E25"/>
  <c r="E24"/>
  <c r="E23"/>
  <c r="E22"/>
  <c r="E21"/>
  <c r="E20"/>
  <c r="E18"/>
  <c r="E17"/>
  <c r="E16"/>
  <c r="E15"/>
  <c r="E6"/>
  <c r="E12"/>
  <c r="E9"/>
  <c r="E10"/>
  <c r="E4"/>
  <c r="E11"/>
  <c r="E5"/>
  <c r="E3"/>
  <c r="E7"/>
  <c r="E13"/>
  <c r="E19"/>
  <c r="E14"/>
  <c r="E8"/>
</calcChain>
</file>

<file path=xl/sharedStrings.xml><?xml version="1.0" encoding="utf-8"?>
<sst xmlns="http://schemas.openxmlformats.org/spreadsheetml/2006/main" count="153" uniqueCount="73">
  <si>
    <t>招聘单位名称</t>
  </si>
  <si>
    <t>笔试总
成绩</t>
  </si>
  <si>
    <t>面试成绩</t>
  </si>
  <si>
    <t>综合成绩
（笔试总成绩*40%
+面试成绩*60%）</t>
  </si>
  <si>
    <t>备注</t>
  </si>
  <si>
    <t>中医医师</t>
  </si>
  <si>
    <t>当阳市半月镇卫生院</t>
  </si>
  <si>
    <t>当阳市王店镇卫生院</t>
  </si>
  <si>
    <t>临床医师</t>
  </si>
  <si>
    <t>王悦</t>
  </si>
  <si>
    <t>张思涵</t>
  </si>
  <si>
    <t>当阳市淯溪镇卫生院</t>
  </si>
  <si>
    <t>护士</t>
  </si>
  <si>
    <t>当阳市草埠湖镇卫生院</t>
  </si>
  <si>
    <t>张韦</t>
  </si>
  <si>
    <t>金明</t>
  </si>
  <si>
    <t>李春芳</t>
  </si>
  <si>
    <t>李冬丽</t>
  </si>
  <si>
    <t>林浪</t>
  </si>
  <si>
    <t>李丹丹</t>
  </si>
  <si>
    <t>谈蓉</t>
  </si>
  <si>
    <t>靳华</t>
  </si>
  <si>
    <t>卢红建</t>
  </si>
  <si>
    <t>林舒</t>
  </si>
  <si>
    <t>肖午丹</t>
  </si>
  <si>
    <t>曹金凤</t>
  </si>
  <si>
    <t>刘长春</t>
  </si>
  <si>
    <t>肖玉娥</t>
  </si>
  <si>
    <t>宋海蓉</t>
  </si>
  <si>
    <t>卢洋</t>
  </si>
  <si>
    <t>文静</t>
  </si>
  <si>
    <t>黄苏菊</t>
  </si>
  <si>
    <t>张华玲</t>
  </si>
  <si>
    <t>黎玉雯</t>
  </si>
  <si>
    <t>熊涛</t>
  </si>
  <si>
    <t>舒前浪</t>
  </si>
  <si>
    <t>周丹妮</t>
  </si>
  <si>
    <t>曹奇缘</t>
  </si>
  <si>
    <t>赵三慧</t>
  </si>
  <si>
    <t>当阳市玉阳街道社区卫生服务中心</t>
  </si>
  <si>
    <t>外科临床医师</t>
  </si>
  <si>
    <t>当阳市河溶镇卫生院</t>
  </si>
  <si>
    <t>西医临床医师</t>
  </si>
  <si>
    <t>中医临床医师</t>
  </si>
  <si>
    <t>技师</t>
  </si>
  <si>
    <t>当阳市两河镇卫生院</t>
  </si>
  <si>
    <t>药师</t>
  </si>
  <si>
    <t>2021年当阳市基层医疗卫生专业技术人员专项公开招聘拟聘人员名册</t>
    <phoneticPr fontId="4" type="noConversion"/>
  </si>
  <si>
    <t>姓名</t>
    <phoneticPr fontId="4" type="noConversion"/>
  </si>
  <si>
    <t>序号</t>
    <phoneticPr fontId="4" type="noConversion"/>
  </si>
  <si>
    <t>岗位排名</t>
    <phoneticPr fontId="4" type="noConversion"/>
  </si>
  <si>
    <t>体检</t>
    <phoneticPr fontId="4" type="noConversion"/>
  </si>
  <si>
    <t>考核</t>
    <phoneticPr fontId="4" type="noConversion"/>
  </si>
  <si>
    <t>合格</t>
    <phoneticPr fontId="4" type="noConversion"/>
  </si>
  <si>
    <t>拟聘岗位</t>
    <phoneticPr fontId="4" type="noConversion"/>
  </si>
  <si>
    <t>合格</t>
    <phoneticPr fontId="4" type="noConversion"/>
  </si>
  <si>
    <t>姚林冲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</si>
  <si>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</si>
  <si>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</si>
  <si>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</si>
  <si>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</si>
  <si>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</si>
  <si>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递补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</si>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</sst>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color indexed="8"/>
      <name val="宋体"/>
      <family val="2"/>
      <scheme val="minor"/>
    </font>
    <font>
      <sz val="10"/>
      <color indexed="11"/>
      <name val="Arial"/>
      <family val="2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/>
    <xf numFmtId="0" fontId="6" fillId="0" borderId="0"/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J30" sqref="J30"/>
    </sheetView>
  </sheetViews>
  <sheetFormatPr defaultColWidth="9" defaultRowHeight="14.4"/>
  <cols>
    <col min="1" max="1" width="7.77734375" customWidth="1"/>
    <col min="2" max="2" width="12.6640625" customWidth="1"/>
    <col min="3" max="3" width="11.33203125" customWidth="1"/>
    <col min="4" max="4" width="10.88671875" style="1" customWidth="1"/>
    <col min="5" max="5" width="17.44140625" customWidth="1"/>
    <col min="9" max="9" width="21.109375" customWidth="1"/>
    <col min="10" max="10" width="13.5546875" customWidth="1"/>
    <col min="11" max="11" width="11.5546875" style="2" customWidth="1"/>
  </cols>
  <sheetData>
    <row r="1" spans="1:11" ht="52.2" customHeight="1">
      <c r="A1" s="11" t="s">
        <v>47</v>
      </c>
      <c r="B1" s="11"/>
      <c r="C1" s="12"/>
      <c r="D1" s="12"/>
      <c r="E1" s="12"/>
      <c r="F1" s="12"/>
      <c r="G1" s="12"/>
      <c r="H1" s="12"/>
      <c r="I1" s="12"/>
      <c r="J1" s="12"/>
      <c r="K1" s="12"/>
    </row>
    <row r="2" spans="1:11" ht="49.8" customHeight="1">
      <c r="A2" s="3" t="s">
        <v>49</v>
      </c>
      <c r="B2" s="3" t="s">
        <v>48</v>
      </c>
      <c r="C2" s="5" t="s">
        <v>1</v>
      </c>
      <c r="D2" s="6" t="s">
        <v>2</v>
      </c>
      <c r="E2" s="7" t="s">
        <v>3</v>
      </c>
      <c r="F2" s="7" t="s">
        <v>50</v>
      </c>
      <c r="G2" s="7" t="s">
        <v>51</v>
      </c>
      <c r="H2" s="7" t="s">
        <v>52</v>
      </c>
      <c r="I2" s="4" t="s">
        <v>0</v>
      </c>
      <c r="J2" s="4" t="s">
        <v>54</v>
      </c>
      <c r="K2" s="8" t="s">
        <v>4</v>
      </c>
    </row>
    <row r="3" spans="1:11" ht="25.05" customHeight="1">
      <c r="A3" s="9">
        <v>1</v>
      </c>
      <c r="B3" s="9" t="s">
        <v>14</v>
      </c>
      <c r="C3" s="9">
        <v>67</v>
      </c>
      <c r="D3" s="13">
        <v>84.2</v>
      </c>
      <c r="E3" s="14">
        <f t="shared" ref="E3:E16" si="0">C3*0.4+D3*0.6</f>
        <v>77.320000000000007</v>
      </c>
      <c r="F3" s="15">
        <v>1</v>
      </c>
      <c r="G3" s="15" t="s">
        <v>53</v>
      </c>
      <c r="H3" s="15" t="s">
        <v>53</v>
      </c>
      <c r="I3" s="10" t="s">
        <v>39</v>
      </c>
      <c r="J3" s="10" t="s">
        <v>12</v>
      </c>
      <c r="K3" s="10"/>
    </row>
    <row r="4" spans="1:11" ht="25.05" customHeight="1">
      <c r="A4" s="9">
        <v>2</v>
      </c>
      <c r="B4" s="9" t="s">
        <v>10</v>
      </c>
      <c r="C4" s="9">
        <v>69.75</v>
      </c>
      <c r="D4" s="13">
        <v>76.400000000000006</v>
      </c>
      <c r="E4" s="14">
        <f t="shared" si="0"/>
        <v>73.740000000000009</v>
      </c>
      <c r="F4" s="15">
        <v>2</v>
      </c>
      <c r="G4" s="15" t="s">
        <v>55</v>
      </c>
      <c r="H4" s="15" t="s">
        <v>55</v>
      </c>
      <c r="I4" s="10" t="s">
        <v>39</v>
      </c>
      <c r="J4" s="10" t="s">
        <v>12</v>
      </c>
      <c r="K4" s="10"/>
    </row>
    <row r="5" spans="1:11" ht="25.05" customHeight="1">
      <c r="A5" s="9">
        <v>3</v>
      </c>
      <c r="B5" s="9" t="s">
        <v>15</v>
      </c>
      <c r="C5" s="9">
        <v>84.5</v>
      </c>
      <c r="D5" s="13">
        <v>77.900000000000006</v>
      </c>
      <c r="E5" s="14">
        <f t="shared" si="0"/>
        <v>80.540000000000006</v>
      </c>
      <c r="F5" s="15">
        <v>1</v>
      </c>
      <c r="G5" s="15" t="s">
        <v>55</v>
      </c>
      <c r="H5" s="15" t="s">
        <v>55</v>
      </c>
      <c r="I5" s="10" t="s">
        <v>39</v>
      </c>
      <c r="J5" s="10" t="s">
        <v>40</v>
      </c>
      <c r="K5" s="10"/>
    </row>
    <row r="6" spans="1:11" ht="25.05" customHeight="1">
      <c r="A6" s="9">
        <v>4</v>
      </c>
      <c r="B6" s="9" t="s">
        <v>56</v>
      </c>
      <c r="C6" s="9">
        <v>72.5</v>
      </c>
      <c r="D6" s="13">
        <v>74.3</v>
      </c>
      <c r="E6" s="14">
        <f t="shared" si="0"/>
        <v>73.58</v>
      </c>
      <c r="F6" s="15">
        <v>1</v>
      </c>
      <c r="G6" s="15" t="s">
        <v>55</v>
      </c>
      <c r="H6" s="15" t="s">
        <v>55</v>
      </c>
      <c r="I6" s="9" t="s">
        <v>41</v>
      </c>
      <c r="J6" s="9" t="s">
        <v>8</v>
      </c>
      <c r="K6" s="10"/>
    </row>
    <row r="7" spans="1:11" ht="25.05" customHeight="1">
      <c r="A7" s="9">
        <v>5</v>
      </c>
      <c r="B7" s="9" t="s">
        <v>16</v>
      </c>
      <c r="C7" s="9">
        <v>65.75</v>
      </c>
      <c r="D7" s="13">
        <v>74.400000000000006</v>
      </c>
      <c r="E7" s="14">
        <f t="shared" si="0"/>
        <v>70.94</v>
      </c>
      <c r="F7" s="15">
        <v>2</v>
      </c>
      <c r="G7" s="15" t="s">
        <v>57</v>
      </c>
      <c r="H7" s="15" t="s">
        <v>57</v>
      </c>
      <c r="I7" s="9" t="s">
        <v>41</v>
      </c>
      <c r="J7" s="9" t="s">
        <v>8</v>
      </c>
      <c r="K7" s="10"/>
    </row>
    <row r="8" spans="1:11" ht="25.05" customHeight="1">
      <c r="A8" s="9">
        <v>6</v>
      </c>
      <c r="B8" s="9" t="s">
        <v>17</v>
      </c>
      <c r="C8" s="9">
        <v>76.25</v>
      </c>
      <c r="D8" s="13">
        <v>82.8</v>
      </c>
      <c r="E8" s="14">
        <f t="shared" si="0"/>
        <v>80.180000000000007</v>
      </c>
      <c r="F8" s="15">
        <v>1</v>
      </c>
      <c r="G8" s="15" t="s">
        <v>58</v>
      </c>
      <c r="H8" s="15" t="s">
        <v>58</v>
      </c>
      <c r="I8" s="9" t="s">
        <v>41</v>
      </c>
      <c r="J8" s="9" t="s">
        <v>12</v>
      </c>
      <c r="K8" s="10"/>
    </row>
    <row r="9" spans="1:11" ht="25.05" customHeight="1">
      <c r="A9" s="9">
        <v>7</v>
      </c>
      <c r="B9" s="9" t="s">
        <v>18</v>
      </c>
      <c r="C9" s="9">
        <v>76</v>
      </c>
      <c r="D9" s="13">
        <v>71.099999999999994</v>
      </c>
      <c r="E9" s="14">
        <f t="shared" si="0"/>
        <v>73.06</v>
      </c>
      <c r="F9" s="15">
        <v>2</v>
      </c>
      <c r="G9" s="15" t="s">
        <v>58</v>
      </c>
      <c r="H9" s="15" t="s">
        <v>58</v>
      </c>
      <c r="I9" s="9" t="s">
        <v>41</v>
      </c>
      <c r="J9" s="9" t="s">
        <v>12</v>
      </c>
      <c r="K9" s="10"/>
    </row>
    <row r="10" spans="1:11" ht="25.05" customHeight="1">
      <c r="A10" s="9">
        <v>8</v>
      </c>
      <c r="B10" s="9" t="s">
        <v>20</v>
      </c>
      <c r="C10" s="9">
        <v>60.25</v>
      </c>
      <c r="D10" s="13">
        <v>79.5</v>
      </c>
      <c r="E10" s="14">
        <f t="shared" si="0"/>
        <v>71.8</v>
      </c>
      <c r="F10" s="15">
        <v>3</v>
      </c>
      <c r="G10" s="15" t="s">
        <v>58</v>
      </c>
      <c r="H10" s="15" t="s">
        <v>58</v>
      </c>
      <c r="I10" s="9" t="s">
        <v>41</v>
      </c>
      <c r="J10" s="9" t="s">
        <v>12</v>
      </c>
      <c r="K10" s="10"/>
    </row>
    <row r="11" spans="1:11" ht="25.05" customHeight="1">
      <c r="A11" s="9">
        <v>9</v>
      </c>
      <c r="B11" s="9" t="s">
        <v>19</v>
      </c>
      <c r="C11" s="9">
        <v>68.75</v>
      </c>
      <c r="D11" s="13">
        <v>71.900000000000006</v>
      </c>
      <c r="E11" s="14">
        <f t="shared" si="0"/>
        <v>70.64</v>
      </c>
      <c r="F11" s="15">
        <v>4</v>
      </c>
      <c r="G11" s="15" t="s">
        <v>59</v>
      </c>
      <c r="H11" s="15" t="s">
        <v>59</v>
      </c>
      <c r="I11" s="9" t="s">
        <v>41</v>
      </c>
      <c r="J11" s="9" t="s">
        <v>12</v>
      </c>
      <c r="K11" s="10"/>
    </row>
    <row r="12" spans="1:11" ht="25.05" customHeight="1">
      <c r="A12" s="9">
        <v>10</v>
      </c>
      <c r="B12" s="9" t="s">
        <v>21</v>
      </c>
      <c r="C12" s="9">
        <v>76.25</v>
      </c>
      <c r="D12" s="13">
        <v>76.8</v>
      </c>
      <c r="E12" s="14">
        <f t="shared" si="0"/>
        <v>76.58</v>
      </c>
      <c r="F12" s="15">
        <v>1</v>
      </c>
      <c r="G12" s="15" t="s">
        <v>59</v>
      </c>
      <c r="H12" s="15" t="s">
        <v>59</v>
      </c>
      <c r="I12" s="9" t="s">
        <v>11</v>
      </c>
      <c r="J12" s="10" t="s">
        <v>42</v>
      </c>
      <c r="K12" s="10"/>
    </row>
    <row r="13" spans="1:11" ht="25.05" customHeight="1">
      <c r="A13" s="9">
        <v>11</v>
      </c>
      <c r="B13" s="9" t="s">
        <v>26</v>
      </c>
      <c r="C13" s="9">
        <v>60.5</v>
      </c>
      <c r="D13" s="13">
        <v>72.5</v>
      </c>
      <c r="E13" s="14">
        <f t="shared" si="0"/>
        <v>67.7</v>
      </c>
      <c r="F13" s="15">
        <v>2</v>
      </c>
      <c r="G13" s="15" t="s">
        <v>60</v>
      </c>
      <c r="H13" s="15" t="s">
        <v>60</v>
      </c>
      <c r="I13" s="9" t="s">
        <v>11</v>
      </c>
      <c r="J13" s="9" t="s">
        <v>44</v>
      </c>
      <c r="K13" s="10"/>
    </row>
    <row r="14" spans="1:11" ht="25.05" customHeight="1">
      <c r="A14" s="9">
        <v>12</v>
      </c>
      <c r="B14" s="9" t="s">
        <v>27</v>
      </c>
      <c r="C14" s="9">
        <v>57.25</v>
      </c>
      <c r="D14" s="13">
        <v>74.400000000000006</v>
      </c>
      <c r="E14" s="14">
        <f t="shared" si="0"/>
        <v>67.540000000000006</v>
      </c>
      <c r="F14" s="15">
        <v>3</v>
      </c>
      <c r="G14" s="15" t="s">
        <v>61</v>
      </c>
      <c r="H14" s="15" t="s">
        <v>61</v>
      </c>
      <c r="I14" s="9" t="s">
        <v>11</v>
      </c>
      <c r="J14" s="9" t="s">
        <v>44</v>
      </c>
      <c r="K14" s="16" t="s">
        <v>62</v>
      </c>
    </row>
    <row r="15" spans="1:11" ht="25.05" customHeight="1">
      <c r="A15" s="9">
        <v>13</v>
      </c>
      <c r="B15" s="9" t="s">
        <v>22</v>
      </c>
      <c r="C15" s="9">
        <v>75.25</v>
      </c>
      <c r="D15" s="13">
        <v>79.2</v>
      </c>
      <c r="E15" s="14">
        <f t="shared" si="0"/>
        <v>77.62</v>
      </c>
      <c r="F15" s="15">
        <v>1</v>
      </c>
      <c r="G15" s="15" t="s">
        <v>63</v>
      </c>
      <c r="H15" s="15" t="s">
        <v>63</v>
      </c>
      <c r="I15" s="9" t="s">
        <v>11</v>
      </c>
      <c r="J15" s="10" t="s">
        <v>43</v>
      </c>
      <c r="K15" s="10"/>
    </row>
    <row r="16" spans="1:11" ht="25.05" customHeight="1">
      <c r="A16" s="9">
        <v>14</v>
      </c>
      <c r="B16" s="9" t="s">
        <v>24</v>
      </c>
      <c r="C16" s="9">
        <v>69.25</v>
      </c>
      <c r="D16" s="13">
        <v>82</v>
      </c>
      <c r="E16" s="14">
        <f t="shared" si="0"/>
        <v>76.900000000000006</v>
      </c>
      <c r="F16" s="15">
        <v>1</v>
      </c>
      <c r="G16" s="15" t="s">
        <v>59</v>
      </c>
      <c r="H16" s="15" t="s">
        <v>59</v>
      </c>
      <c r="I16" s="9" t="s">
        <v>11</v>
      </c>
      <c r="J16" s="9" t="s">
        <v>12</v>
      </c>
      <c r="K16" s="10"/>
    </row>
    <row r="17" spans="1:11" ht="25.05" customHeight="1">
      <c r="A17" s="9">
        <v>15</v>
      </c>
      <c r="B17" s="9" t="s">
        <v>25</v>
      </c>
      <c r="C17" s="9">
        <v>66.5</v>
      </c>
      <c r="D17" s="13">
        <v>83.4</v>
      </c>
      <c r="E17" s="14">
        <f t="shared" ref="E17:E30" si="1">C17*0.4+D17*0.6</f>
        <v>76.64</v>
      </c>
      <c r="F17" s="15">
        <v>2</v>
      </c>
      <c r="G17" s="15" t="s">
        <v>64</v>
      </c>
      <c r="H17" s="15" t="s">
        <v>64</v>
      </c>
      <c r="I17" s="9" t="s">
        <v>11</v>
      </c>
      <c r="J17" s="9" t="s">
        <v>12</v>
      </c>
      <c r="K17" s="10"/>
    </row>
    <row r="18" spans="1:11" ht="25.05" customHeight="1">
      <c r="A18" s="9">
        <v>16</v>
      </c>
      <c r="B18" s="9" t="s">
        <v>23</v>
      </c>
      <c r="C18" s="9">
        <v>72.25</v>
      </c>
      <c r="D18" s="13">
        <v>76.2</v>
      </c>
      <c r="E18" s="14">
        <f t="shared" si="1"/>
        <v>74.62</v>
      </c>
      <c r="F18" s="15">
        <v>3</v>
      </c>
      <c r="G18" s="15" t="s">
        <v>64</v>
      </c>
      <c r="H18" s="15" t="s">
        <v>64</v>
      </c>
      <c r="I18" s="9" t="s">
        <v>11</v>
      </c>
      <c r="J18" s="9" t="s">
        <v>12</v>
      </c>
      <c r="K18" s="10"/>
    </row>
    <row r="19" spans="1:11" ht="25.05" customHeight="1">
      <c r="A19" s="9">
        <v>17</v>
      </c>
      <c r="B19" s="9" t="s">
        <v>28</v>
      </c>
      <c r="C19" s="9">
        <v>80.5</v>
      </c>
      <c r="D19" s="13">
        <v>82.7</v>
      </c>
      <c r="E19" s="14">
        <f>C19*0.4+D19*0.6</f>
        <v>81.819999999999993</v>
      </c>
      <c r="F19" s="15">
        <v>1</v>
      </c>
      <c r="G19" s="15" t="s">
        <v>65</v>
      </c>
      <c r="H19" s="15" t="s">
        <v>65</v>
      </c>
      <c r="I19" s="9" t="s">
        <v>7</v>
      </c>
      <c r="J19" s="9" t="s">
        <v>12</v>
      </c>
      <c r="K19" s="10"/>
    </row>
    <row r="20" spans="1:11" ht="25.05" customHeight="1">
      <c r="A20" s="9">
        <v>18</v>
      </c>
      <c r="B20" s="9" t="s">
        <v>30</v>
      </c>
      <c r="C20" s="9">
        <v>61.25</v>
      </c>
      <c r="D20" s="13">
        <v>81.400000000000006</v>
      </c>
      <c r="E20" s="14">
        <f t="shared" si="1"/>
        <v>73.34</v>
      </c>
      <c r="F20" s="15">
        <v>1</v>
      </c>
      <c r="G20" s="15" t="s">
        <v>65</v>
      </c>
      <c r="H20" s="15" t="s">
        <v>65</v>
      </c>
      <c r="I20" s="9" t="s">
        <v>6</v>
      </c>
      <c r="J20" s="9" t="s">
        <v>12</v>
      </c>
      <c r="K20" s="10"/>
    </row>
    <row r="21" spans="1:11" ht="25.05" customHeight="1">
      <c r="A21" s="9">
        <v>19</v>
      </c>
      <c r="B21" s="9" t="s">
        <v>29</v>
      </c>
      <c r="C21" s="9">
        <v>63.25</v>
      </c>
      <c r="D21" s="13">
        <v>78.599999999999994</v>
      </c>
      <c r="E21" s="14">
        <f t="shared" si="1"/>
        <v>72.459999999999994</v>
      </c>
      <c r="F21" s="15">
        <v>2</v>
      </c>
      <c r="G21" s="15" t="s">
        <v>65</v>
      </c>
      <c r="H21" s="15" t="s">
        <v>65</v>
      </c>
      <c r="I21" s="9" t="s">
        <v>6</v>
      </c>
      <c r="J21" s="9" t="s">
        <v>12</v>
      </c>
      <c r="K21" s="10"/>
    </row>
    <row r="22" spans="1:11" ht="25.05" customHeight="1">
      <c r="A22" s="9">
        <v>20</v>
      </c>
      <c r="B22" s="9" t="s">
        <v>31</v>
      </c>
      <c r="C22" s="9">
        <v>50.5</v>
      </c>
      <c r="D22" s="13">
        <v>82.6</v>
      </c>
      <c r="E22" s="14">
        <f t="shared" si="1"/>
        <v>69.759999999999991</v>
      </c>
      <c r="F22" s="15">
        <v>1</v>
      </c>
      <c r="G22" s="15" t="s">
        <v>66</v>
      </c>
      <c r="H22" s="15" t="s">
        <v>66</v>
      </c>
      <c r="I22" s="9" t="s">
        <v>6</v>
      </c>
      <c r="J22" s="9" t="s">
        <v>5</v>
      </c>
      <c r="K22" s="10"/>
    </row>
    <row r="23" spans="1:11" ht="25.05" customHeight="1">
      <c r="A23" s="9">
        <v>21</v>
      </c>
      <c r="B23" s="9" t="s">
        <v>9</v>
      </c>
      <c r="C23" s="9">
        <v>72.5</v>
      </c>
      <c r="D23" s="13">
        <v>86.8</v>
      </c>
      <c r="E23" s="14">
        <f t="shared" si="1"/>
        <v>81.08</v>
      </c>
      <c r="F23" s="15">
        <v>1</v>
      </c>
      <c r="G23" s="15" t="s">
        <v>66</v>
      </c>
      <c r="H23" s="15" t="s">
        <v>66</v>
      </c>
      <c r="I23" s="9" t="s">
        <v>45</v>
      </c>
      <c r="J23" s="9" t="s">
        <v>12</v>
      </c>
      <c r="K23" s="10"/>
    </row>
    <row r="24" spans="1:11" ht="25.05" customHeight="1">
      <c r="A24" s="9">
        <v>22</v>
      </c>
      <c r="B24" s="9" t="s">
        <v>32</v>
      </c>
      <c r="C24" s="9">
        <v>79</v>
      </c>
      <c r="D24" s="13">
        <v>76.400000000000006</v>
      </c>
      <c r="E24" s="14">
        <f t="shared" si="1"/>
        <v>77.44</v>
      </c>
      <c r="F24" s="15">
        <v>2</v>
      </c>
      <c r="G24" s="15" t="s">
        <v>67</v>
      </c>
      <c r="H24" s="15" t="s">
        <v>67</v>
      </c>
      <c r="I24" s="9" t="s">
        <v>45</v>
      </c>
      <c r="J24" s="9" t="s">
        <v>12</v>
      </c>
      <c r="K24" s="10"/>
    </row>
    <row r="25" spans="1:11" ht="25.05" customHeight="1">
      <c r="A25" s="9">
        <v>23</v>
      </c>
      <c r="B25" s="9" t="s">
        <v>33</v>
      </c>
      <c r="C25" s="9">
        <v>70</v>
      </c>
      <c r="D25" s="13">
        <v>83.6</v>
      </c>
      <c r="E25" s="14">
        <f t="shared" si="1"/>
        <v>78.16</v>
      </c>
      <c r="F25" s="15">
        <v>1</v>
      </c>
      <c r="G25" s="15" t="s">
        <v>68</v>
      </c>
      <c r="H25" s="15" t="s">
        <v>68</v>
      </c>
      <c r="I25" s="9" t="s">
        <v>45</v>
      </c>
      <c r="J25" s="9" t="s">
        <v>8</v>
      </c>
      <c r="K25" s="10"/>
    </row>
    <row r="26" spans="1:11" ht="25.05" customHeight="1">
      <c r="A26" s="9">
        <v>24</v>
      </c>
      <c r="B26" s="9" t="s">
        <v>34</v>
      </c>
      <c r="C26" s="9">
        <v>77.25</v>
      </c>
      <c r="D26" s="13">
        <v>80.400000000000006</v>
      </c>
      <c r="E26" s="14">
        <f t="shared" si="1"/>
        <v>79.14</v>
      </c>
      <c r="F26" s="15">
        <v>1</v>
      </c>
      <c r="G26" s="15" t="s">
        <v>68</v>
      </c>
      <c r="H26" s="15" t="s">
        <v>68</v>
      </c>
      <c r="I26" s="10" t="s">
        <v>13</v>
      </c>
      <c r="J26" s="10" t="s">
        <v>8</v>
      </c>
      <c r="K26" s="10"/>
    </row>
    <row r="27" spans="1:11" ht="25.05" customHeight="1">
      <c r="A27" s="9">
        <v>25</v>
      </c>
      <c r="B27" s="9" t="s">
        <v>35</v>
      </c>
      <c r="C27" s="9">
        <v>69</v>
      </c>
      <c r="D27" s="13">
        <v>81.400000000000006</v>
      </c>
      <c r="E27" s="14">
        <f t="shared" si="1"/>
        <v>76.44</v>
      </c>
      <c r="F27" s="15">
        <v>2</v>
      </c>
      <c r="G27" s="15" t="s">
        <v>69</v>
      </c>
      <c r="H27" s="15" t="s">
        <v>69</v>
      </c>
      <c r="I27" s="10" t="s">
        <v>13</v>
      </c>
      <c r="J27" s="10" t="s">
        <v>8</v>
      </c>
      <c r="K27" s="10"/>
    </row>
    <row r="28" spans="1:11" ht="25.05" customHeight="1">
      <c r="A28" s="9">
        <v>26</v>
      </c>
      <c r="B28" s="9" t="s">
        <v>37</v>
      </c>
      <c r="C28" s="9">
        <v>62.5</v>
      </c>
      <c r="D28" s="13">
        <v>79.599999999999994</v>
      </c>
      <c r="E28" s="14">
        <f t="shared" si="1"/>
        <v>72.759999999999991</v>
      </c>
      <c r="F28" s="15">
        <v>1</v>
      </c>
      <c r="G28" s="15" t="s">
        <v>70</v>
      </c>
      <c r="H28" s="15" t="s">
        <v>70</v>
      </c>
      <c r="I28" s="10" t="s">
        <v>13</v>
      </c>
      <c r="J28" s="10" t="s">
        <v>12</v>
      </c>
      <c r="K28" s="10"/>
    </row>
    <row r="29" spans="1:11" ht="25.05" customHeight="1">
      <c r="A29" s="9">
        <v>27</v>
      </c>
      <c r="B29" s="9" t="s">
        <v>36</v>
      </c>
      <c r="C29" s="9">
        <v>66.25</v>
      </c>
      <c r="D29" s="13">
        <v>76.8</v>
      </c>
      <c r="E29" s="14">
        <f t="shared" si="1"/>
        <v>72.58</v>
      </c>
      <c r="F29" s="15">
        <v>2</v>
      </c>
      <c r="G29" s="15" t="s">
        <v>71</v>
      </c>
      <c r="H29" s="15" t="s">
        <v>71</v>
      </c>
      <c r="I29" s="10" t="s">
        <v>13</v>
      </c>
      <c r="J29" s="10" t="s">
        <v>12</v>
      </c>
      <c r="K29" s="10"/>
    </row>
    <row r="30" spans="1:11" ht="25.05" customHeight="1">
      <c r="A30" s="9">
        <v>28</v>
      </c>
      <c r="B30" s="9" t="s">
        <v>38</v>
      </c>
      <c r="C30" s="9">
        <v>51.5</v>
      </c>
      <c r="D30" s="13">
        <v>72.400000000000006</v>
      </c>
      <c r="E30" s="14">
        <f t="shared" si="1"/>
        <v>64.040000000000006</v>
      </c>
      <c r="F30" s="15">
        <v>1</v>
      </c>
      <c r="G30" s="15" t="s">
        <v>72</v>
      </c>
      <c r="H30" s="15" t="s">
        <v>72</v>
      </c>
      <c r="I30" s="10" t="s">
        <v>13</v>
      </c>
      <c r="J30" s="9" t="s">
        <v>46</v>
      </c>
      <c r="K30" s="10"/>
    </row>
  </sheetData>
  <mergeCells count="1">
    <mergeCell ref="A1:K1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7" sqref="L27"/>
    </sheetView>
  </sheetViews>
  <sheetFormatPr defaultColWidth="9" defaultRowHeight="14.4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</vt:lpstr>
      <vt:lpstr>Sheet2</vt:lpstr>
      <vt:lpstr>Sheet1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syg</dc:creator>
  <cp:lastModifiedBy>Administrator</cp:lastModifiedBy>
  <cp:lastPrinted>2022-01-07T01:50:56Z</cp:lastPrinted>
  <dcterms:created xsi:type="dcterms:W3CDTF">2021-07-24T18:53:00Z</dcterms:created>
  <dcterms:modified xsi:type="dcterms:W3CDTF">2022-01-07T01:51:21Z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