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" sheetId="1" r:id="rId1"/>
    <sheet name="Sheet3" sheetId="2" r:id="rId2"/>
  </sheets>
  <definedNames>
    <definedName name="_xlnm.Print_Titles" localSheetId="0">'面试成绩'!$1:$5</definedName>
  </definedNames>
  <calcPr fullCalcOnLoad="1"/>
</workbook>
</file>

<file path=xl/sharedStrings.xml><?xml version="1.0" encoding="utf-8"?>
<sst xmlns="http://schemas.openxmlformats.org/spreadsheetml/2006/main" count="352" uniqueCount="185">
  <si>
    <t>2021年阿鲁科尔沁旗卫生健康系统公开招聘卫生专业技术人员面试成绩、总成绩及进入体检人员名单</t>
  </si>
  <si>
    <t>面试准考证号</t>
  </si>
  <si>
    <t>报考单位</t>
  </si>
  <si>
    <t>报考岗位</t>
  </si>
  <si>
    <t>姓名</t>
  </si>
  <si>
    <t>性别</t>
  </si>
  <si>
    <t>民族</t>
  </si>
  <si>
    <t>出生
年月</t>
  </si>
  <si>
    <t>笔试成绩</t>
  </si>
  <si>
    <t>政策加分</t>
  </si>
  <si>
    <t>笔试总成绩</t>
  </si>
  <si>
    <t>面试成绩</t>
  </si>
  <si>
    <t>总成绩</t>
  </si>
  <si>
    <t>是否进入体检</t>
  </si>
  <si>
    <t>备注</t>
  </si>
  <si>
    <t>150421001</t>
  </si>
  <si>
    <t>阿鲁科尔沁旗中医医院</t>
  </si>
  <si>
    <t>临床</t>
  </si>
  <si>
    <t>孙建东</t>
  </si>
  <si>
    <t>男</t>
  </si>
  <si>
    <t>蒙</t>
  </si>
  <si>
    <t>198802</t>
  </si>
  <si>
    <t>是</t>
  </si>
  <si>
    <t>150421002</t>
  </si>
  <si>
    <t>萨其日娜</t>
  </si>
  <si>
    <t>女</t>
  </si>
  <si>
    <t>199501</t>
  </si>
  <si>
    <t>150421003</t>
  </si>
  <si>
    <t>阿鲁科尔沁旗妇幼保健计划生育服务中心</t>
  </si>
  <si>
    <t>白玉莲</t>
  </si>
  <si>
    <t>199006</t>
  </si>
  <si>
    <t>150421004</t>
  </si>
  <si>
    <t>蒙医</t>
  </si>
  <si>
    <t>都兰</t>
  </si>
  <si>
    <t>199503</t>
  </si>
  <si>
    <t>150421005</t>
  </si>
  <si>
    <t>阿拉他</t>
  </si>
  <si>
    <t>198911</t>
  </si>
  <si>
    <t>150421006</t>
  </si>
  <si>
    <t>赛吉乐日夫</t>
  </si>
  <si>
    <t>199212</t>
  </si>
  <si>
    <t>150421007</t>
  </si>
  <si>
    <t>药学</t>
  </si>
  <si>
    <t>洪格尔珠拉</t>
  </si>
  <si>
    <t>199401</t>
  </si>
  <si>
    <t>150421008</t>
  </si>
  <si>
    <t>阿鲁科尔沁旗天山口镇白城子卫生院</t>
  </si>
  <si>
    <t>护理</t>
  </si>
  <si>
    <t>窦明瑶</t>
  </si>
  <si>
    <t>汉</t>
  </si>
  <si>
    <t>199411</t>
  </si>
  <si>
    <t>67.4</t>
  </si>
  <si>
    <t>150421009</t>
  </si>
  <si>
    <t>张宏颖</t>
  </si>
  <si>
    <t>18</t>
  </si>
  <si>
    <t>150421010</t>
  </si>
  <si>
    <t>王梦琳</t>
  </si>
  <si>
    <t>199812</t>
  </si>
  <si>
    <t>150421011</t>
  </si>
  <si>
    <t>阿鲁科尔沁旗巴彦花镇东沙布台卫生院</t>
  </si>
  <si>
    <t>斯琴高娃</t>
  </si>
  <si>
    <t>198901</t>
  </si>
  <si>
    <t>150421012</t>
  </si>
  <si>
    <t>青春</t>
  </si>
  <si>
    <t>199703</t>
  </si>
  <si>
    <t>63.4</t>
  </si>
  <si>
    <t>150421013</t>
  </si>
  <si>
    <t>阿鲁科尔沁旗双胜镇巴彦包特卫生院</t>
  </si>
  <si>
    <t>肖舒斌</t>
  </si>
  <si>
    <t>199607</t>
  </si>
  <si>
    <t>65.2</t>
  </si>
  <si>
    <t>150421014</t>
  </si>
  <si>
    <t>阿鲁科尔沁旗天山口镇中心卫生院</t>
  </si>
  <si>
    <t>刘磊</t>
  </si>
  <si>
    <t>199307</t>
  </si>
  <si>
    <t>150421015</t>
  </si>
  <si>
    <t>任娜娜</t>
  </si>
  <si>
    <t>198905</t>
  </si>
  <si>
    <r>
      <rPr>
        <sz val="10"/>
        <rFont val="宋体"/>
        <family val="0"/>
      </rPr>
      <t>83.</t>
    </r>
    <r>
      <rPr>
        <sz val="10"/>
        <rFont val="宋体"/>
        <family val="0"/>
      </rPr>
      <t>8</t>
    </r>
  </si>
  <si>
    <t>150421016</t>
  </si>
  <si>
    <t>孟丽娜</t>
  </si>
  <si>
    <t>150421017</t>
  </si>
  <si>
    <t>阿鲁科尔沁旗乌兰哈达乡卫生院</t>
  </si>
  <si>
    <t>中医</t>
  </si>
  <si>
    <t>赵晓明</t>
  </si>
  <si>
    <t>198504</t>
  </si>
  <si>
    <t>150421018</t>
  </si>
  <si>
    <t>药剂</t>
  </si>
  <si>
    <t>达以琴</t>
  </si>
  <si>
    <t>199612</t>
  </si>
  <si>
    <t>150421019</t>
  </si>
  <si>
    <t>卢亚南</t>
  </si>
  <si>
    <t>199810</t>
  </si>
  <si>
    <t>150421020</t>
  </si>
  <si>
    <t>李海欣</t>
  </si>
  <si>
    <t>199805</t>
  </si>
  <si>
    <t>62.8</t>
  </si>
  <si>
    <t>150421021</t>
  </si>
  <si>
    <t>阿鲁科尔沁旗双胜镇中心卫生院</t>
  </si>
  <si>
    <t>医学检验</t>
  </si>
  <si>
    <t>朱娜</t>
  </si>
  <si>
    <t>199508</t>
  </si>
  <si>
    <t>70.2</t>
  </si>
  <si>
    <t>150421022</t>
  </si>
  <si>
    <t>邰佳淇</t>
  </si>
  <si>
    <t>200011</t>
  </si>
  <si>
    <t>64.2</t>
  </si>
  <si>
    <t>150421023</t>
  </si>
  <si>
    <t>周宏影</t>
  </si>
  <si>
    <t>199601</t>
  </si>
  <si>
    <t>66.4</t>
  </si>
  <si>
    <t>150421024</t>
  </si>
  <si>
    <t>阿鲁科尔沁旗先锋乡中心卫生院</t>
  </si>
  <si>
    <t>齐增会</t>
  </si>
  <si>
    <t>199610</t>
  </si>
  <si>
    <t>72.2</t>
  </si>
  <si>
    <t>150421025</t>
  </si>
  <si>
    <t>金一冉</t>
  </si>
  <si>
    <t>199910</t>
  </si>
  <si>
    <t>150421026</t>
  </si>
  <si>
    <t>殷慧玲</t>
  </si>
  <si>
    <t>199012</t>
  </si>
  <si>
    <t>66</t>
  </si>
  <si>
    <t>150421027</t>
  </si>
  <si>
    <t>阿鲁科尔沁旗扎嘎斯台镇卫生院</t>
  </si>
  <si>
    <t>王明宇</t>
  </si>
  <si>
    <t>199901</t>
  </si>
  <si>
    <t>68.6</t>
  </si>
  <si>
    <t>150421028</t>
  </si>
  <si>
    <t>萨日娜</t>
  </si>
  <si>
    <t>199902</t>
  </si>
  <si>
    <t>150421029</t>
  </si>
  <si>
    <t>李建鑫</t>
  </si>
  <si>
    <t>64.4</t>
  </si>
  <si>
    <t>150421030</t>
  </si>
  <si>
    <t>阿鲁科尔沁旗巴拉奇如德苏木巴彦诺尔卫生院</t>
  </si>
  <si>
    <t>乌日查呼</t>
  </si>
  <si>
    <t>198810</t>
  </si>
  <si>
    <t>150421031</t>
  </si>
  <si>
    <t>娜仁高娃</t>
  </si>
  <si>
    <t>199402</t>
  </si>
  <si>
    <t>150421032</t>
  </si>
  <si>
    <t>其格其</t>
  </si>
  <si>
    <t>198709</t>
  </si>
  <si>
    <t>150421033</t>
  </si>
  <si>
    <t>阿鲁科尔沁旗赛罕塔拉苏木中心卫生院</t>
  </si>
  <si>
    <t>乌达巴拉</t>
  </si>
  <si>
    <t>199109</t>
  </si>
  <si>
    <t>150421034</t>
  </si>
  <si>
    <t>阿鲁科尔沁旗巴拉奇如德苏木中心卫生院</t>
  </si>
  <si>
    <t>蒙药调剂</t>
  </si>
  <si>
    <t>苏日娜</t>
  </si>
  <si>
    <t>199203</t>
  </si>
  <si>
    <t>150421035</t>
  </si>
  <si>
    <t>梅花</t>
  </si>
  <si>
    <t>199009</t>
  </si>
  <si>
    <t>150421036</t>
  </si>
  <si>
    <t>阿鲁科尔沁旗巴彦温都苏木巴彦宝力格卫生院</t>
  </si>
  <si>
    <t>蒙药学</t>
  </si>
  <si>
    <t>呼和巴拉</t>
  </si>
  <si>
    <t>199002</t>
  </si>
  <si>
    <t>150421037</t>
  </si>
  <si>
    <t>阿鲁科尔沁旗巴彦温都苏木卫生院</t>
  </si>
  <si>
    <t>乌音嘎</t>
  </si>
  <si>
    <t>199104</t>
  </si>
  <si>
    <t>150421038</t>
  </si>
  <si>
    <t>乌云塔那</t>
  </si>
  <si>
    <t>150421039</t>
  </si>
  <si>
    <t>格日乐其木格</t>
  </si>
  <si>
    <t>198910</t>
  </si>
  <si>
    <t>150421040</t>
  </si>
  <si>
    <t>莫日格吉乐</t>
  </si>
  <si>
    <t>198906</t>
  </si>
  <si>
    <t>150421041</t>
  </si>
  <si>
    <t>会计</t>
  </si>
  <si>
    <t>乌英嘎</t>
  </si>
  <si>
    <t>199202</t>
  </si>
  <si>
    <t>150421042</t>
  </si>
  <si>
    <t>林可欣</t>
  </si>
  <si>
    <t>199712</t>
  </si>
  <si>
    <t>68.4</t>
  </si>
  <si>
    <t>150421043</t>
  </si>
  <si>
    <t>杨萌</t>
  </si>
  <si>
    <t>199709</t>
  </si>
  <si>
    <t>76.6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</si>
</sst>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2"/>
      <name val="仿宋_GB2312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17"/>
      <name val="楷体_GB2312"/>
      <family val="0"/>
    </font>
    <font>
      <sz val="9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8" fillId="33" borderId="10" xfId="31" applyFont="1" applyFill="1" applyBorder="1" applyAlignment="1">
      <alignment horizontal="center" vertical="center"/>
      <protection/>
    </xf>
    <xf numFmtId="0" fontId="9" fillId="33" borderId="10" xfId="31" applyFont="1" applyFill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初定_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5"/>
  <sheetViews>
    <sheetView tabSelected="1" zoomScaleSheetLayoutView="100" workbookViewId="0" topLeftCell="A1">
      <selection activeCell="K11" sqref="K11"/>
    </sheetView>
  </sheetViews>
  <sheetFormatPr defaultColWidth="9.00390625" defaultRowHeight="15"/>
  <cols>
    <col min="1" max="1" width="15.140625" style="3" customWidth="1"/>
    <col min="2" max="2" width="18.57421875" style="3" customWidth="1"/>
    <col min="3" max="4" width="9.00390625" style="3" customWidth="1"/>
    <col min="5" max="6" width="7.8515625" style="3" customWidth="1"/>
    <col min="7" max="7" width="9.00390625" style="3" customWidth="1"/>
    <col min="8" max="13" width="13.421875" style="3" customWidth="1"/>
    <col min="14" max="16384" width="9.00390625" style="3" customWidth="1"/>
  </cols>
  <sheetData>
    <row r="2" spans="1:14" ht="13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8.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</row>
    <row r="6" spans="1:14" ht="33.75" customHeight="1">
      <c r="A6" s="7" t="s">
        <v>15</v>
      </c>
      <c r="B6" s="8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9">
        <v>52</v>
      </c>
      <c r="I6" s="9">
        <v>2.5</v>
      </c>
      <c r="J6" s="9">
        <v>54.5</v>
      </c>
      <c r="K6" s="9">
        <v>69.2</v>
      </c>
      <c r="L6" s="9">
        <f>(J6+K6)/2</f>
        <v>61.85</v>
      </c>
      <c r="M6" s="9" t="s">
        <v>22</v>
      </c>
      <c r="N6" s="12"/>
    </row>
    <row r="7" spans="1:14" ht="33.75" customHeight="1">
      <c r="A7" s="7" t="s">
        <v>23</v>
      </c>
      <c r="B7" s="10" t="s">
        <v>16</v>
      </c>
      <c r="C7" s="7" t="s">
        <v>17</v>
      </c>
      <c r="D7" s="7" t="s">
        <v>24</v>
      </c>
      <c r="E7" s="7" t="s">
        <v>25</v>
      </c>
      <c r="F7" s="7" t="s">
        <v>20</v>
      </c>
      <c r="G7" s="7" t="s">
        <v>26</v>
      </c>
      <c r="H7" s="9">
        <v>45.7</v>
      </c>
      <c r="I7" s="9">
        <v>2.5</v>
      </c>
      <c r="J7" s="9">
        <v>48.2</v>
      </c>
      <c r="K7" s="9">
        <v>68</v>
      </c>
      <c r="L7" s="9">
        <f aca="true" t="shared" si="0" ref="L7:L48">(J7+K7)/2</f>
        <v>58.1</v>
      </c>
      <c r="M7" s="9" t="s">
        <v>22</v>
      </c>
      <c r="N7" s="12"/>
    </row>
    <row r="8" spans="1:14" s="1" customFormat="1" ht="33.75" customHeight="1">
      <c r="A8" s="7" t="s">
        <v>27</v>
      </c>
      <c r="B8" s="7" t="s">
        <v>28</v>
      </c>
      <c r="C8" s="7" t="s">
        <v>17</v>
      </c>
      <c r="D8" s="7" t="s">
        <v>29</v>
      </c>
      <c r="E8" s="7" t="s">
        <v>25</v>
      </c>
      <c r="F8" s="7" t="s">
        <v>20</v>
      </c>
      <c r="G8" s="7" t="s">
        <v>30</v>
      </c>
      <c r="H8" s="9">
        <v>44.1</v>
      </c>
      <c r="I8" s="9">
        <v>2.5</v>
      </c>
      <c r="J8" s="9">
        <v>46.6</v>
      </c>
      <c r="K8" s="9">
        <v>64.2</v>
      </c>
      <c r="L8" s="9">
        <f t="shared" si="0"/>
        <v>55.400000000000006</v>
      </c>
      <c r="M8" s="9" t="s">
        <v>22</v>
      </c>
      <c r="N8" s="13"/>
    </row>
    <row r="9" spans="1:14" ht="33.75" customHeight="1">
      <c r="A9" s="7" t="s">
        <v>31</v>
      </c>
      <c r="B9" s="11" t="s">
        <v>28</v>
      </c>
      <c r="C9" s="7" t="s">
        <v>32</v>
      </c>
      <c r="D9" s="7" t="s">
        <v>33</v>
      </c>
      <c r="E9" s="7" t="s">
        <v>25</v>
      </c>
      <c r="F9" s="7" t="s">
        <v>20</v>
      </c>
      <c r="G9" s="7" t="s">
        <v>34</v>
      </c>
      <c r="H9" s="9">
        <v>47.2</v>
      </c>
      <c r="I9" s="9">
        <v>2.5</v>
      </c>
      <c r="J9" s="9">
        <v>49.7</v>
      </c>
      <c r="K9" s="9">
        <v>65.6</v>
      </c>
      <c r="L9" s="9">
        <f t="shared" si="0"/>
        <v>57.65</v>
      </c>
      <c r="M9" s="9" t="s">
        <v>22</v>
      </c>
      <c r="N9" s="12"/>
    </row>
    <row r="10" spans="1:14" ht="33.75" customHeight="1">
      <c r="A10" s="7" t="s">
        <v>35</v>
      </c>
      <c r="B10" s="11" t="s">
        <v>28</v>
      </c>
      <c r="C10" s="7" t="s">
        <v>32</v>
      </c>
      <c r="D10" s="7" t="s">
        <v>36</v>
      </c>
      <c r="E10" s="7" t="s">
        <v>19</v>
      </c>
      <c r="F10" s="7" t="s">
        <v>20</v>
      </c>
      <c r="G10" s="7" t="s">
        <v>37</v>
      </c>
      <c r="H10" s="9">
        <v>43.1</v>
      </c>
      <c r="I10" s="9">
        <v>2.5</v>
      </c>
      <c r="J10" s="9">
        <v>45.6</v>
      </c>
      <c r="K10" s="9">
        <v>67.4</v>
      </c>
      <c r="L10" s="9">
        <f t="shared" si="0"/>
        <v>56.5</v>
      </c>
      <c r="M10" s="9"/>
      <c r="N10" s="12"/>
    </row>
    <row r="11" spans="1:14" ht="33.75" customHeight="1">
      <c r="A11" s="7" t="s">
        <v>38</v>
      </c>
      <c r="B11" s="11" t="s">
        <v>28</v>
      </c>
      <c r="C11" s="7" t="s">
        <v>32</v>
      </c>
      <c r="D11" s="7" t="s">
        <v>39</v>
      </c>
      <c r="E11" s="7" t="s">
        <v>19</v>
      </c>
      <c r="F11" s="7" t="s">
        <v>20</v>
      </c>
      <c r="G11" s="7" t="s">
        <v>40</v>
      </c>
      <c r="H11" s="9">
        <v>42.5</v>
      </c>
      <c r="I11" s="9">
        <v>2.5</v>
      </c>
      <c r="J11" s="9">
        <v>45</v>
      </c>
      <c r="K11" s="9">
        <v>0</v>
      </c>
      <c r="L11" s="9">
        <f t="shared" si="0"/>
        <v>22.5</v>
      </c>
      <c r="M11" s="9"/>
      <c r="N11" s="12"/>
    </row>
    <row r="12" spans="1:14" s="1" customFormat="1" ht="33.75" customHeight="1">
      <c r="A12" s="7" t="s">
        <v>41</v>
      </c>
      <c r="B12" s="11" t="s">
        <v>28</v>
      </c>
      <c r="C12" s="11" t="s">
        <v>42</v>
      </c>
      <c r="D12" s="11" t="s">
        <v>43</v>
      </c>
      <c r="E12" s="11" t="s">
        <v>25</v>
      </c>
      <c r="F12" s="11" t="s">
        <v>20</v>
      </c>
      <c r="G12" s="11" t="s">
        <v>44</v>
      </c>
      <c r="H12" s="9">
        <v>39.3</v>
      </c>
      <c r="I12" s="9">
        <v>2.5</v>
      </c>
      <c r="J12" s="9">
        <v>41.8</v>
      </c>
      <c r="K12" s="9">
        <v>71.6</v>
      </c>
      <c r="L12" s="9">
        <f t="shared" si="0"/>
        <v>56.699999999999996</v>
      </c>
      <c r="M12" s="9" t="s">
        <v>22</v>
      </c>
      <c r="N12" s="12"/>
    </row>
    <row r="13" spans="1:14" ht="33.75" customHeight="1">
      <c r="A13" s="7" t="s">
        <v>45</v>
      </c>
      <c r="B13" s="7" t="s">
        <v>46</v>
      </c>
      <c r="C13" s="7" t="s">
        <v>47</v>
      </c>
      <c r="D13" s="7" t="s">
        <v>48</v>
      </c>
      <c r="E13" s="7" t="s">
        <v>25</v>
      </c>
      <c r="F13" s="7" t="s">
        <v>49</v>
      </c>
      <c r="G13" s="7" t="s">
        <v>50</v>
      </c>
      <c r="H13" s="9">
        <v>52.8</v>
      </c>
      <c r="I13" s="7"/>
      <c r="J13" s="7">
        <v>52.8</v>
      </c>
      <c r="K13" s="7" t="s">
        <v>51</v>
      </c>
      <c r="L13" s="9">
        <f t="shared" si="0"/>
        <v>60.1</v>
      </c>
      <c r="M13" s="9" t="s">
        <v>22</v>
      </c>
      <c r="N13" s="12"/>
    </row>
    <row r="14" spans="1:14" ht="33.75" customHeight="1">
      <c r="A14" s="7" t="s">
        <v>52</v>
      </c>
      <c r="B14" s="7" t="s">
        <v>46</v>
      </c>
      <c r="C14" s="7" t="s">
        <v>47</v>
      </c>
      <c r="D14" s="7" t="s">
        <v>53</v>
      </c>
      <c r="E14" s="7" t="s">
        <v>25</v>
      </c>
      <c r="F14" s="7" t="s">
        <v>49</v>
      </c>
      <c r="G14" s="7" t="s">
        <v>50</v>
      </c>
      <c r="H14" s="9">
        <v>52.6</v>
      </c>
      <c r="I14" s="7"/>
      <c r="J14" s="7">
        <v>52.6</v>
      </c>
      <c r="K14" s="7" t="s">
        <v>54</v>
      </c>
      <c r="L14" s="9">
        <f t="shared" si="0"/>
        <v>35.3</v>
      </c>
      <c r="M14" s="9"/>
      <c r="N14" s="12"/>
    </row>
    <row r="15" spans="1:14" ht="33.75" customHeight="1">
      <c r="A15" s="7" t="s">
        <v>55</v>
      </c>
      <c r="B15" s="7" t="s">
        <v>46</v>
      </c>
      <c r="C15" s="7" t="s">
        <v>47</v>
      </c>
      <c r="D15" s="7" t="s">
        <v>56</v>
      </c>
      <c r="E15" s="7" t="s">
        <v>25</v>
      </c>
      <c r="F15" s="7" t="s">
        <v>20</v>
      </c>
      <c r="G15" s="7" t="s">
        <v>57</v>
      </c>
      <c r="H15" s="9">
        <v>47.9</v>
      </c>
      <c r="I15" s="9">
        <v>2.5</v>
      </c>
      <c r="J15" s="9">
        <v>50.4</v>
      </c>
      <c r="K15" s="9">
        <v>68.8</v>
      </c>
      <c r="L15" s="9">
        <f t="shared" si="0"/>
        <v>59.599999999999994</v>
      </c>
      <c r="M15" s="9"/>
      <c r="N15" s="12"/>
    </row>
    <row r="16" spans="1:14" s="1" customFormat="1" ht="33.75" customHeight="1">
      <c r="A16" s="7" t="s">
        <v>58</v>
      </c>
      <c r="B16" s="7" t="s">
        <v>59</v>
      </c>
      <c r="C16" s="7" t="s">
        <v>47</v>
      </c>
      <c r="D16" s="7" t="s">
        <v>60</v>
      </c>
      <c r="E16" s="7" t="s">
        <v>25</v>
      </c>
      <c r="F16" s="7" t="s">
        <v>20</v>
      </c>
      <c r="G16" s="7" t="s">
        <v>61</v>
      </c>
      <c r="H16" s="9">
        <v>48.8</v>
      </c>
      <c r="I16" s="9">
        <v>2.5</v>
      </c>
      <c r="J16" s="9">
        <v>51.3</v>
      </c>
      <c r="K16" s="9">
        <v>63.8</v>
      </c>
      <c r="L16" s="9">
        <f t="shared" si="0"/>
        <v>57.55</v>
      </c>
      <c r="M16" s="9" t="s">
        <v>22</v>
      </c>
      <c r="N16" s="13"/>
    </row>
    <row r="17" spans="1:14" s="1" customFormat="1" ht="33.75" customHeight="1">
      <c r="A17" s="7" t="s">
        <v>62</v>
      </c>
      <c r="B17" s="7" t="s">
        <v>59</v>
      </c>
      <c r="C17" s="7" t="s">
        <v>47</v>
      </c>
      <c r="D17" s="7" t="s">
        <v>63</v>
      </c>
      <c r="E17" s="7" t="s">
        <v>25</v>
      </c>
      <c r="F17" s="7" t="s">
        <v>49</v>
      </c>
      <c r="G17" s="7" t="s">
        <v>64</v>
      </c>
      <c r="H17" s="9">
        <v>41.3</v>
      </c>
      <c r="I17" s="7"/>
      <c r="J17" s="7">
        <v>41.3</v>
      </c>
      <c r="K17" s="7" t="s">
        <v>65</v>
      </c>
      <c r="L17" s="9">
        <f t="shared" si="0"/>
        <v>52.349999999999994</v>
      </c>
      <c r="M17" s="9"/>
      <c r="N17" s="13"/>
    </row>
    <row r="18" spans="1:14" ht="33.75" customHeight="1">
      <c r="A18" s="7" t="s">
        <v>66</v>
      </c>
      <c r="B18" s="7" t="s">
        <v>67</v>
      </c>
      <c r="C18" s="7" t="s">
        <v>47</v>
      </c>
      <c r="D18" s="7" t="s">
        <v>68</v>
      </c>
      <c r="E18" s="7" t="s">
        <v>25</v>
      </c>
      <c r="F18" s="7" t="s">
        <v>49</v>
      </c>
      <c r="G18" s="7" t="s">
        <v>69</v>
      </c>
      <c r="H18" s="9">
        <v>38.7</v>
      </c>
      <c r="I18" s="7"/>
      <c r="J18" s="7">
        <v>38.7</v>
      </c>
      <c r="K18" s="7" t="s">
        <v>70</v>
      </c>
      <c r="L18" s="9">
        <f t="shared" si="0"/>
        <v>51.95</v>
      </c>
      <c r="M18" s="9" t="s">
        <v>22</v>
      </c>
      <c r="N18" s="13"/>
    </row>
    <row r="19" spans="1:14" s="1" customFormat="1" ht="33.75" customHeight="1">
      <c r="A19" s="7" t="s">
        <v>71</v>
      </c>
      <c r="B19" s="7" t="s">
        <v>72</v>
      </c>
      <c r="C19" s="7" t="s">
        <v>47</v>
      </c>
      <c r="D19" s="7" t="s">
        <v>73</v>
      </c>
      <c r="E19" s="7" t="s">
        <v>19</v>
      </c>
      <c r="F19" s="7" t="s">
        <v>20</v>
      </c>
      <c r="G19" s="7" t="s">
        <v>74</v>
      </c>
      <c r="H19" s="9">
        <v>51.9</v>
      </c>
      <c r="I19" s="9">
        <v>2.5</v>
      </c>
      <c r="J19" s="9">
        <v>54.4</v>
      </c>
      <c r="K19" s="9">
        <v>64</v>
      </c>
      <c r="L19" s="9">
        <f t="shared" si="0"/>
        <v>59.2</v>
      </c>
      <c r="M19" s="9"/>
      <c r="N19" s="12"/>
    </row>
    <row r="20" spans="1:14" s="1" customFormat="1" ht="33.75" customHeight="1">
      <c r="A20" s="7" t="s">
        <v>75</v>
      </c>
      <c r="B20" s="7" t="s">
        <v>72</v>
      </c>
      <c r="C20" s="7" t="s">
        <v>47</v>
      </c>
      <c r="D20" s="7" t="s">
        <v>76</v>
      </c>
      <c r="E20" s="7" t="s">
        <v>25</v>
      </c>
      <c r="F20" s="7" t="s">
        <v>49</v>
      </c>
      <c r="G20" s="7" t="s">
        <v>77</v>
      </c>
      <c r="H20" s="9">
        <v>53.1</v>
      </c>
      <c r="I20" s="7"/>
      <c r="J20" s="7">
        <v>53.1</v>
      </c>
      <c r="K20" s="14" t="s">
        <v>78</v>
      </c>
      <c r="L20" s="9">
        <f t="shared" si="0"/>
        <v>68.45</v>
      </c>
      <c r="M20" s="9" t="s">
        <v>22</v>
      </c>
      <c r="N20" s="12"/>
    </row>
    <row r="21" spans="1:14" s="1" customFormat="1" ht="33.75" customHeight="1">
      <c r="A21" s="7" t="s">
        <v>79</v>
      </c>
      <c r="B21" s="7" t="s">
        <v>72</v>
      </c>
      <c r="C21" s="7" t="s">
        <v>47</v>
      </c>
      <c r="D21" s="7" t="s">
        <v>80</v>
      </c>
      <c r="E21" s="7" t="s">
        <v>25</v>
      </c>
      <c r="F21" s="7" t="s">
        <v>20</v>
      </c>
      <c r="G21" s="7" t="s">
        <v>61</v>
      </c>
      <c r="H21" s="9">
        <v>50.1</v>
      </c>
      <c r="I21" s="9">
        <v>2.5</v>
      </c>
      <c r="J21" s="9">
        <v>52.6</v>
      </c>
      <c r="K21" s="9">
        <v>68.4</v>
      </c>
      <c r="L21" s="9">
        <f t="shared" si="0"/>
        <v>60.5</v>
      </c>
      <c r="M21" s="9"/>
      <c r="N21" s="12"/>
    </row>
    <row r="22" spans="1:14" ht="33.75" customHeight="1">
      <c r="A22" s="7" t="s">
        <v>81</v>
      </c>
      <c r="B22" s="7" t="s">
        <v>82</v>
      </c>
      <c r="C22" s="7" t="s">
        <v>83</v>
      </c>
      <c r="D22" s="7" t="s">
        <v>84</v>
      </c>
      <c r="E22" s="7" t="s">
        <v>19</v>
      </c>
      <c r="F22" s="7" t="s">
        <v>20</v>
      </c>
      <c r="G22" s="7" t="s">
        <v>85</v>
      </c>
      <c r="H22" s="9">
        <v>48.2</v>
      </c>
      <c r="I22" s="9">
        <v>2.5</v>
      </c>
      <c r="J22" s="9">
        <v>50.7</v>
      </c>
      <c r="K22" s="9">
        <v>68.6</v>
      </c>
      <c r="L22" s="9">
        <f t="shared" si="0"/>
        <v>59.65</v>
      </c>
      <c r="M22" s="9" t="s">
        <v>22</v>
      </c>
      <c r="N22" s="13"/>
    </row>
    <row r="23" spans="1:14" s="1" customFormat="1" ht="33.75" customHeight="1">
      <c r="A23" s="7" t="s">
        <v>86</v>
      </c>
      <c r="B23" s="7" t="s">
        <v>59</v>
      </c>
      <c r="C23" s="7" t="s">
        <v>87</v>
      </c>
      <c r="D23" s="7" t="s">
        <v>88</v>
      </c>
      <c r="E23" s="7" t="s">
        <v>19</v>
      </c>
      <c r="F23" s="7" t="s">
        <v>20</v>
      </c>
      <c r="G23" s="7" t="s">
        <v>89</v>
      </c>
      <c r="H23" s="9">
        <v>47.2</v>
      </c>
      <c r="I23" s="9">
        <v>2.5</v>
      </c>
      <c r="J23" s="9">
        <v>49.7</v>
      </c>
      <c r="K23" s="9">
        <v>67.4</v>
      </c>
      <c r="L23" s="9">
        <f t="shared" si="0"/>
        <v>58.550000000000004</v>
      </c>
      <c r="M23" s="9"/>
      <c r="N23" s="12"/>
    </row>
    <row r="24" spans="1:14" s="1" customFormat="1" ht="33.75" customHeight="1">
      <c r="A24" s="7" t="s">
        <v>90</v>
      </c>
      <c r="B24" s="7" t="s">
        <v>59</v>
      </c>
      <c r="C24" s="7" t="s">
        <v>87</v>
      </c>
      <c r="D24" s="7" t="s">
        <v>91</v>
      </c>
      <c r="E24" s="7" t="s">
        <v>25</v>
      </c>
      <c r="F24" s="7" t="s">
        <v>20</v>
      </c>
      <c r="G24" s="7" t="s">
        <v>92</v>
      </c>
      <c r="H24" s="9">
        <v>46.6</v>
      </c>
      <c r="I24" s="9">
        <v>2.5</v>
      </c>
      <c r="J24" s="9">
        <v>49.1</v>
      </c>
      <c r="K24" s="9">
        <v>73.8</v>
      </c>
      <c r="L24" s="9">
        <f t="shared" si="0"/>
        <v>61.45</v>
      </c>
      <c r="M24" s="9" t="s">
        <v>22</v>
      </c>
      <c r="N24" s="12"/>
    </row>
    <row r="25" spans="1:14" s="1" customFormat="1" ht="33.75" customHeight="1">
      <c r="A25" s="7" t="s">
        <v>93</v>
      </c>
      <c r="B25" s="7" t="s">
        <v>59</v>
      </c>
      <c r="C25" s="7" t="s">
        <v>87</v>
      </c>
      <c r="D25" s="7" t="s">
        <v>94</v>
      </c>
      <c r="E25" s="7" t="s">
        <v>25</v>
      </c>
      <c r="F25" s="7" t="s">
        <v>49</v>
      </c>
      <c r="G25" s="7" t="s">
        <v>95</v>
      </c>
      <c r="H25" s="9">
        <v>46.9</v>
      </c>
      <c r="I25" s="7"/>
      <c r="J25" s="7">
        <v>46.9</v>
      </c>
      <c r="K25" s="7" t="s">
        <v>96</v>
      </c>
      <c r="L25" s="9">
        <f t="shared" si="0"/>
        <v>54.849999999999994</v>
      </c>
      <c r="M25" s="9"/>
      <c r="N25" s="12"/>
    </row>
    <row r="26" spans="1:14" ht="33.75" customHeight="1">
      <c r="A26" s="7" t="s">
        <v>97</v>
      </c>
      <c r="B26" s="7" t="s">
        <v>98</v>
      </c>
      <c r="C26" s="7" t="s">
        <v>99</v>
      </c>
      <c r="D26" s="7" t="s">
        <v>100</v>
      </c>
      <c r="E26" s="7" t="s">
        <v>25</v>
      </c>
      <c r="F26" s="7" t="s">
        <v>49</v>
      </c>
      <c r="G26" s="7" t="s">
        <v>101</v>
      </c>
      <c r="H26" s="9">
        <v>44.7</v>
      </c>
      <c r="I26" s="7"/>
      <c r="J26" s="7">
        <v>44.7</v>
      </c>
      <c r="K26" s="7" t="s">
        <v>102</v>
      </c>
      <c r="L26" s="9">
        <f t="shared" si="0"/>
        <v>57.45</v>
      </c>
      <c r="M26" s="9" t="s">
        <v>22</v>
      </c>
      <c r="N26" s="12"/>
    </row>
    <row r="27" spans="1:14" ht="33.75" customHeight="1">
      <c r="A27" s="7" t="s">
        <v>103</v>
      </c>
      <c r="B27" s="7" t="s">
        <v>98</v>
      </c>
      <c r="C27" s="7" t="s">
        <v>99</v>
      </c>
      <c r="D27" s="7" t="s">
        <v>104</v>
      </c>
      <c r="E27" s="7" t="s">
        <v>25</v>
      </c>
      <c r="F27" s="7" t="s">
        <v>49</v>
      </c>
      <c r="G27" s="7" t="s">
        <v>105</v>
      </c>
      <c r="H27" s="9">
        <v>42.3</v>
      </c>
      <c r="I27" s="7"/>
      <c r="J27" s="7">
        <v>42.3</v>
      </c>
      <c r="K27" s="7" t="s">
        <v>106</v>
      </c>
      <c r="L27" s="9">
        <f t="shared" si="0"/>
        <v>53.25</v>
      </c>
      <c r="M27" s="9"/>
      <c r="N27" s="12"/>
    </row>
    <row r="28" spans="1:14" ht="33.75" customHeight="1">
      <c r="A28" s="7" t="s">
        <v>107</v>
      </c>
      <c r="B28" s="7" t="s">
        <v>98</v>
      </c>
      <c r="C28" s="7" t="s">
        <v>99</v>
      </c>
      <c r="D28" s="7" t="s">
        <v>108</v>
      </c>
      <c r="E28" s="7" t="s">
        <v>25</v>
      </c>
      <c r="F28" s="7" t="s">
        <v>49</v>
      </c>
      <c r="G28" s="7" t="s">
        <v>109</v>
      </c>
      <c r="H28" s="9">
        <v>42</v>
      </c>
      <c r="I28" s="7"/>
      <c r="J28" s="7">
        <v>42</v>
      </c>
      <c r="K28" s="7" t="s">
        <v>110</v>
      </c>
      <c r="L28" s="9">
        <f t="shared" si="0"/>
        <v>54.2</v>
      </c>
      <c r="M28" s="9"/>
      <c r="N28" s="12"/>
    </row>
    <row r="29" spans="1:14" s="1" customFormat="1" ht="33.75" customHeight="1">
      <c r="A29" s="7" t="s">
        <v>111</v>
      </c>
      <c r="B29" s="7" t="s">
        <v>112</v>
      </c>
      <c r="C29" s="7" t="s">
        <v>99</v>
      </c>
      <c r="D29" s="7" t="s">
        <v>113</v>
      </c>
      <c r="E29" s="7" t="s">
        <v>25</v>
      </c>
      <c r="F29" s="7" t="s">
        <v>49</v>
      </c>
      <c r="G29" s="7" t="s">
        <v>114</v>
      </c>
      <c r="H29" s="9">
        <v>45.9</v>
      </c>
      <c r="I29" s="7"/>
      <c r="J29" s="7">
        <v>45.9</v>
      </c>
      <c r="K29" s="7" t="s">
        <v>115</v>
      </c>
      <c r="L29" s="9">
        <f t="shared" si="0"/>
        <v>59.05</v>
      </c>
      <c r="M29" s="9" t="s">
        <v>22</v>
      </c>
      <c r="N29" s="12"/>
    </row>
    <row r="30" spans="1:14" s="1" customFormat="1" ht="33.75" customHeight="1">
      <c r="A30" s="7" t="s">
        <v>116</v>
      </c>
      <c r="B30" s="7" t="s">
        <v>112</v>
      </c>
      <c r="C30" s="7" t="s">
        <v>99</v>
      </c>
      <c r="D30" s="7" t="s">
        <v>117</v>
      </c>
      <c r="E30" s="7" t="s">
        <v>25</v>
      </c>
      <c r="F30" s="7" t="s">
        <v>20</v>
      </c>
      <c r="G30" s="7" t="s">
        <v>118</v>
      </c>
      <c r="H30" s="9">
        <v>43.4</v>
      </c>
      <c r="I30" s="9">
        <v>2.5</v>
      </c>
      <c r="J30" s="9">
        <v>45.9</v>
      </c>
      <c r="K30" s="9">
        <v>0</v>
      </c>
      <c r="L30" s="9">
        <f t="shared" si="0"/>
        <v>22.95</v>
      </c>
      <c r="M30" s="9"/>
      <c r="N30" s="12"/>
    </row>
    <row r="31" spans="1:14" s="1" customFormat="1" ht="33.75" customHeight="1">
      <c r="A31" s="7" t="s">
        <v>119</v>
      </c>
      <c r="B31" s="11" t="s">
        <v>112</v>
      </c>
      <c r="C31" s="7" t="s">
        <v>99</v>
      </c>
      <c r="D31" s="7" t="s">
        <v>120</v>
      </c>
      <c r="E31" s="7" t="s">
        <v>25</v>
      </c>
      <c r="F31" s="7" t="s">
        <v>49</v>
      </c>
      <c r="G31" s="7" t="s">
        <v>121</v>
      </c>
      <c r="H31" s="9">
        <v>43.5</v>
      </c>
      <c r="I31" s="7"/>
      <c r="J31" s="7">
        <v>43.5</v>
      </c>
      <c r="K31" s="7" t="s">
        <v>122</v>
      </c>
      <c r="L31" s="9">
        <f t="shared" si="0"/>
        <v>54.75</v>
      </c>
      <c r="M31" s="9"/>
      <c r="N31" s="12"/>
    </row>
    <row r="32" spans="1:14" ht="33.75" customHeight="1">
      <c r="A32" s="7" t="s">
        <v>123</v>
      </c>
      <c r="B32" s="7" t="s">
        <v>124</v>
      </c>
      <c r="C32" s="7" t="s">
        <v>99</v>
      </c>
      <c r="D32" s="7" t="s">
        <v>125</v>
      </c>
      <c r="E32" s="7" t="s">
        <v>19</v>
      </c>
      <c r="F32" s="7" t="s">
        <v>49</v>
      </c>
      <c r="G32" s="7" t="s">
        <v>126</v>
      </c>
      <c r="H32" s="9">
        <v>53.1</v>
      </c>
      <c r="I32" s="7"/>
      <c r="J32" s="7">
        <v>53.1</v>
      </c>
      <c r="K32" s="7" t="s">
        <v>127</v>
      </c>
      <c r="L32" s="9">
        <f t="shared" si="0"/>
        <v>60.849999999999994</v>
      </c>
      <c r="M32" s="9" t="s">
        <v>22</v>
      </c>
      <c r="N32" s="12"/>
    </row>
    <row r="33" spans="1:14" ht="33.75" customHeight="1">
      <c r="A33" s="7" t="s">
        <v>128</v>
      </c>
      <c r="B33" s="7" t="s">
        <v>124</v>
      </c>
      <c r="C33" s="7" t="s">
        <v>99</v>
      </c>
      <c r="D33" s="7" t="s">
        <v>129</v>
      </c>
      <c r="E33" s="7" t="s">
        <v>25</v>
      </c>
      <c r="F33" s="7" t="s">
        <v>20</v>
      </c>
      <c r="G33" s="7" t="s">
        <v>130</v>
      </c>
      <c r="H33" s="9">
        <v>47.1</v>
      </c>
      <c r="I33" s="9">
        <v>2.5</v>
      </c>
      <c r="J33" s="9">
        <v>49.6</v>
      </c>
      <c r="K33" s="9">
        <v>71.4</v>
      </c>
      <c r="L33" s="9">
        <f t="shared" si="0"/>
        <v>60.5</v>
      </c>
      <c r="M33" s="9"/>
      <c r="N33" s="12"/>
    </row>
    <row r="34" spans="1:14" ht="33.75" customHeight="1">
      <c r="A34" s="7" t="s">
        <v>131</v>
      </c>
      <c r="B34" s="7" t="s">
        <v>124</v>
      </c>
      <c r="C34" s="7" t="s">
        <v>99</v>
      </c>
      <c r="D34" s="7" t="s">
        <v>132</v>
      </c>
      <c r="E34" s="7" t="s">
        <v>19</v>
      </c>
      <c r="F34" s="7" t="s">
        <v>49</v>
      </c>
      <c r="G34" s="7" t="s">
        <v>95</v>
      </c>
      <c r="H34" s="9">
        <v>37.9</v>
      </c>
      <c r="I34" s="7"/>
      <c r="J34" s="7">
        <v>37.9</v>
      </c>
      <c r="K34" s="7" t="s">
        <v>133</v>
      </c>
      <c r="L34" s="9">
        <f t="shared" si="0"/>
        <v>51.150000000000006</v>
      </c>
      <c r="M34" s="9"/>
      <c r="N34" s="12"/>
    </row>
    <row r="35" spans="1:14" s="1" customFormat="1" ht="33.75" customHeight="1">
      <c r="A35" s="7" t="s">
        <v>134</v>
      </c>
      <c r="B35" s="7" t="s">
        <v>135</v>
      </c>
      <c r="C35" s="7" t="s">
        <v>47</v>
      </c>
      <c r="D35" s="7" t="s">
        <v>136</v>
      </c>
      <c r="E35" s="7" t="s">
        <v>25</v>
      </c>
      <c r="F35" s="7" t="s">
        <v>20</v>
      </c>
      <c r="G35" s="7" t="s">
        <v>137</v>
      </c>
      <c r="H35" s="9">
        <v>41.4</v>
      </c>
      <c r="I35" s="9">
        <v>2.5</v>
      </c>
      <c r="J35" s="9">
        <v>43.9</v>
      </c>
      <c r="K35" s="9">
        <v>75.8</v>
      </c>
      <c r="L35" s="9">
        <f t="shared" si="0"/>
        <v>59.849999999999994</v>
      </c>
      <c r="M35" s="9" t="s">
        <v>22</v>
      </c>
      <c r="N35" s="12"/>
    </row>
    <row r="36" spans="1:14" s="1" customFormat="1" ht="33.75" customHeight="1">
      <c r="A36" s="7" t="s">
        <v>138</v>
      </c>
      <c r="B36" s="7" t="s">
        <v>135</v>
      </c>
      <c r="C36" s="7" t="s">
        <v>47</v>
      </c>
      <c r="D36" s="7" t="s">
        <v>139</v>
      </c>
      <c r="E36" s="7" t="s">
        <v>25</v>
      </c>
      <c r="F36" s="7" t="s">
        <v>20</v>
      </c>
      <c r="G36" s="7" t="s">
        <v>140</v>
      </c>
      <c r="H36" s="9">
        <v>40.9</v>
      </c>
      <c r="I36" s="9">
        <v>2.5</v>
      </c>
      <c r="J36" s="9">
        <v>43.4</v>
      </c>
      <c r="K36" s="9">
        <v>69.6</v>
      </c>
      <c r="L36" s="9">
        <f t="shared" si="0"/>
        <v>56.5</v>
      </c>
      <c r="M36" s="9"/>
      <c r="N36" s="12"/>
    </row>
    <row r="37" spans="1:14" s="1" customFormat="1" ht="33.75" customHeight="1">
      <c r="A37" s="7" t="s">
        <v>141</v>
      </c>
      <c r="B37" s="7" t="s">
        <v>135</v>
      </c>
      <c r="C37" s="7" t="s">
        <v>47</v>
      </c>
      <c r="D37" s="7" t="s">
        <v>142</v>
      </c>
      <c r="E37" s="7" t="s">
        <v>19</v>
      </c>
      <c r="F37" s="7" t="s">
        <v>20</v>
      </c>
      <c r="G37" s="7" t="s">
        <v>143</v>
      </c>
      <c r="H37" s="9">
        <v>39.4</v>
      </c>
      <c r="I37" s="9">
        <v>2.5</v>
      </c>
      <c r="J37" s="9">
        <v>41.9</v>
      </c>
      <c r="K37" s="9">
        <v>72.6</v>
      </c>
      <c r="L37" s="9">
        <f t="shared" si="0"/>
        <v>57.25</v>
      </c>
      <c r="M37" s="9"/>
      <c r="N37" s="12"/>
    </row>
    <row r="38" spans="1:14" ht="33.75" customHeight="1">
      <c r="A38" s="7" t="s">
        <v>144</v>
      </c>
      <c r="B38" s="7" t="s">
        <v>145</v>
      </c>
      <c r="C38" s="7" t="s">
        <v>47</v>
      </c>
      <c r="D38" s="7" t="s">
        <v>146</v>
      </c>
      <c r="E38" s="7" t="s">
        <v>25</v>
      </c>
      <c r="F38" s="7" t="s">
        <v>20</v>
      </c>
      <c r="G38" s="7" t="s">
        <v>147</v>
      </c>
      <c r="H38" s="9">
        <v>36</v>
      </c>
      <c r="I38" s="9">
        <v>2.5</v>
      </c>
      <c r="J38" s="9">
        <v>38.5</v>
      </c>
      <c r="K38" s="9">
        <v>66.6</v>
      </c>
      <c r="L38" s="9">
        <f t="shared" si="0"/>
        <v>52.55</v>
      </c>
      <c r="M38" s="9" t="s">
        <v>22</v>
      </c>
      <c r="N38" s="13"/>
    </row>
    <row r="39" spans="1:14" s="1" customFormat="1" ht="33.75" customHeight="1">
      <c r="A39" s="7" t="s">
        <v>148</v>
      </c>
      <c r="B39" s="7" t="s">
        <v>149</v>
      </c>
      <c r="C39" s="7" t="s">
        <v>150</v>
      </c>
      <c r="D39" s="7" t="s">
        <v>151</v>
      </c>
      <c r="E39" s="7" t="s">
        <v>25</v>
      </c>
      <c r="F39" s="7" t="s">
        <v>20</v>
      </c>
      <c r="G39" s="7" t="s">
        <v>152</v>
      </c>
      <c r="H39" s="9">
        <v>38.6</v>
      </c>
      <c r="I39" s="9">
        <v>2.5</v>
      </c>
      <c r="J39" s="9">
        <v>41.1</v>
      </c>
      <c r="K39" s="9">
        <v>68</v>
      </c>
      <c r="L39" s="9">
        <f t="shared" si="0"/>
        <v>54.55</v>
      </c>
      <c r="M39" s="9"/>
      <c r="N39" s="13"/>
    </row>
    <row r="40" spans="1:14" s="1" customFormat="1" ht="33.75" customHeight="1">
      <c r="A40" s="7" t="s">
        <v>153</v>
      </c>
      <c r="B40" s="7" t="s">
        <v>149</v>
      </c>
      <c r="C40" s="7" t="s">
        <v>150</v>
      </c>
      <c r="D40" s="7" t="s">
        <v>154</v>
      </c>
      <c r="E40" s="7" t="s">
        <v>25</v>
      </c>
      <c r="F40" s="7" t="s">
        <v>20</v>
      </c>
      <c r="G40" s="7" t="s">
        <v>155</v>
      </c>
      <c r="H40" s="9">
        <v>38.3</v>
      </c>
      <c r="I40" s="9">
        <v>2.5</v>
      </c>
      <c r="J40" s="9">
        <v>40.8</v>
      </c>
      <c r="K40" s="9">
        <v>74.6</v>
      </c>
      <c r="L40" s="9">
        <f t="shared" si="0"/>
        <v>57.699999999999996</v>
      </c>
      <c r="M40" s="9" t="s">
        <v>22</v>
      </c>
      <c r="N40" s="13"/>
    </row>
    <row r="41" spans="1:14" ht="33.75" customHeight="1">
      <c r="A41" s="7" t="s">
        <v>156</v>
      </c>
      <c r="B41" s="7" t="s">
        <v>157</v>
      </c>
      <c r="C41" s="7" t="s">
        <v>158</v>
      </c>
      <c r="D41" s="7" t="s">
        <v>159</v>
      </c>
      <c r="E41" s="7" t="s">
        <v>19</v>
      </c>
      <c r="F41" s="7" t="s">
        <v>20</v>
      </c>
      <c r="G41" s="7" t="s">
        <v>160</v>
      </c>
      <c r="H41" s="9">
        <v>35.1</v>
      </c>
      <c r="I41" s="9">
        <v>2.5</v>
      </c>
      <c r="J41" s="9">
        <v>37.6</v>
      </c>
      <c r="K41" s="9">
        <v>72.6</v>
      </c>
      <c r="L41" s="9">
        <f t="shared" si="0"/>
        <v>55.099999999999994</v>
      </c>
      <c r="M41" s="9" t="s">
        <v>22</v>
      </c>
      <c r="N41" s="12"/>
    </row>
    <row r="42" spans="1:14" s="1" customFormat="1" ht="33.75" customHeight="1">
      <c r="A42" s="7" t="s">
        <v>161</v>
      </c>
      <c r="B42" s="7" t="s">
        <v>162</v>
      </c>
      <c r="C42" s="7" t="s">
        <v>47</v>
      </c>
      <c r="D42" s="7" t="s">
        <v>163</v>
      </c>
      <c r="E42" s="7" t="s">
        <v>25</v>
      </c>
      <c r="F42" s="7" t="s">
        <v>20</v>
      </c>
      <c r="G42" s="7" t="s">
        <v>164</v>
      </c>
      <c r="H42" s="9">
        <v>52.8</v>
      </c>
      <c r="I42" s="9">
        <v>2.5</v>
      </c>
      <c r="J42" s="9">
        <v>55.3</v>
      </c>
      <c r="K42" s="9">
        <v>72.8</v>
      </c>
      <c r="L42" s="9">
        <f t="shared" si="0"/>
        <v>64.05</v>
      </c>
      <c r="M42" s="9" t="s">
        <v>22</v>
      </c>
      <c r="N42" s="12"/>
    </row>
    <row r="43" spans="1:14" s="1" customFormat="1" ht="33.75" customHeight="1">
      <c r="A43" s="7" t="s">
        <v>165</v>
      </c>
      <c r="B43" s="7" t="s">
        <v>162</v>
      </c>
      <c r="C43" s="7" t="s">
        <v>47</v>
      </c>
      <c r="D43" s="7" t="s">
        <v>166</v>
      </c>
      <c r="E43" s="7" t="s">
        <v>25</v>
      </c>
      <c r="F43" s="7" t="s">
        <v>20</v>
      </c>
      <c r="G43" s="7" t="s">
        <v>44</v>
      </c>
      <c r="H43" s="9">
        <v>44.2</v>
      </c>
      <c r="I43" s="9">
        <v>2.5</v>
      </c>
      <c r="J43" s="9">
        <v>46.7</v>
      </c>
      <c r="K43" s="9">
        <v>67</v>
      </c>
      <c r="L43" s="9">
        <f t="shared" si="0"/>
        <v>56.85</v>
      </c>
      <c r="M43" s="9"/>
      <c r="N43" s="12"/>
    </row>
    <row r="44" spans="1:14" s="1" customFormat="1" ht="33.75" customHeight="1">
      <c r="A44" s="7" t="s">
        <v>167</v>
      </c>
      <c r="B44" s="7" t="s">
        <v>162</v>
      </c>
      <c r="C44" s="7" t="s">
        <v>47</v>
      </c>
      <c r="D44" s="7" t="s">
        <v>168</v>
      </c>
      <c r="E44" s="7" t="s">
        <v>25</v>
      </c>
      <c r="F44" s="7" t="s">
        <v>20</v>
      </c>
      <c r="G44" s="7" t="s">
        <v>169</v>
      </c>
      <c r="H44" s="9">
        <v>42.4</v>
      </c>
      <c r="I44" s="9">
        <v>2.5</v>
      </c>
      <c r="J44" s="9">
        <v>44.9</v>
      </c>
      <c r="K44" s="9">
        <v>71.4</v>
      </c>
      <c r="L44" s="9">
        <f t="shared" si="0"/>
        <v>58.150000000000006</v>
      </c>
      <c r="M44" s="9"/>
      <c r="N44" s="12"/>
    </row>
    <row r="45" spans="1:14" ht="33.75" customHeight="1">
      <c r="A45" s="7" t="s">
        <v>170</v>
      </c>
      <c r="B45" s="7" t="s">
        <v>145</v>
      </c>
      <c r="C45" s="7" t="s">
        <v>150</v>
      </c>
      <c r="D45" s="7" t="s">
        <v>171</v>
      </c>
      <c r="E45" s="7" t="s">
        <v>19</v>
      </c>
      <c r="F45" s="7" t="s">
        <v>20</v>
      </c>
      <c r="G45" s="7" t="s">
        <v>172</v>
      </c>
      <c r="H45" s="9">
        <v>35</v>
      </c>
      <c r="I45" s="9">
        <v>2.5</v>
      </c>
      <c r="J45" s="9">
        <v>37.5</v>
      </c>
      <c r="K45" s="9">
        <v>65</v>
      </c>
      <c r="L45" s="9">
        <f t="shared" si="0"/>
        <v>51.25</v>
      </c>
      <c r="M45" s="9" t="s">
        <v>22</v>
      </c>
      <c r="N45" s="13"/>
    </row>
    <row r="46" spans="1:14" s="1" customFormat="1" ht="33.75" customHeight="1">
      <c r="A46" s="7" t="s">
        <v>173</v>
      </c>
      <c r="B46" s="7" t="s">
        <v>28</v>
      </c>
      <c r="C46" s="7" t="s">
        <v>174</v>
      </c>
      <c r="D46" s="7" t="s">
        <v>175</v>
      </c>
      <c r="E46" s="7" t="s">
        <v>25</v>
      </c>
      <c r="F46" s="7" t="s">
        <v>20</v>
      </c>
      <c r="G46" s="7" t="s">
        <v>176</v>
      </c>
      <c r="H46" s="9">
        <v>71.5</v>
      </c>
      <c r="I46" s="9">
        <v>2.5</v>
      </c>
      <c r="J46" s="9">
        <v>74</v>
      </c>
      <c r="K46" s="9">
        <v>76.2</v>
      </c>
      <c r="L46" s="9">
        <f t="shared" si="0"/>
        <v>75.1</v>
      </c>
      <c r="M46" s="9" t="s">
        <v>22</v>
      </c>
      <c r="N46" s="13"/>
    </row>
    <row r="47" spans="1:14" s="1" customFormat="1" ht="33.75" customHeight="1">
      <c r="A47" s="7" t="s">
        <v>177</v>
      </c>
      <c r="B47" s="7" t="s">
        <v>28</v>
      </c>
      <c r="C47" s="7" t="s">
        <v>174</v>
      </c>
      <c r="D47" s="7" t="s">
        <v>178</v>
      </c>
      <c r="E47" s="7" t="s">
        <v>25</v>
      </c>
      <c r="F47" s="7" t="s">
        <v>49</v>
      </c>
      <c r="G47" s="7" t="s">
        <v>179</v>
      </c>
      <c r="H47" s="9">
        <v>66.6</v>
      </c>
      <c r="I47" s="7"/>
      <c r="J47" s="7">
        <v>66.6</v>
      </c>
      <c r="K47" s="7" t="s">
        <v>180</v>
      </c>
      <c r="L47" s="9">
        <f t="shared" si="0"/>
        <v>67.5</v>
      </c>
      <c r="M47" s="9"/>
      <c r="N47" s="13"/>
    </row>
    <row r="48" spans="1:14" s="1" customFormat="1" ht="33.75" customHeight="1">
      <c r="A48" s="7" t="s">
        <v>181</v>
      </c>
      <c r="B48" s="7" t="s">
        <v>28</v>
      </c>
      <c r="C48" s="7" t="s">
        <v>174</v>
      </c>
      <c r="D48" s="7" t="s">
        <v>182</v>
      </c>
      <c r="E48" s="7" t="s">
        <v>25</v>
      </c>
      <c r="F48" s="7" t="s">
        <v>49</v>
      </c>
      <c r="G48" s="7" t="s">
        <v>183</v>
      </c>
      <c r="H48" s="9">
        <v>62.5</v>
      </c>
      <c r="I48" s="7"/>
      <c r="J48" s="7">
        <v>62.5</v>
      </c>
      <c r="K48" s="7" t="s">
        <v>184</v>
      </c>
      <c r="L48" s="9">
        <f t="shared" si="0"/>
        <v>69.55</v>
      </c>
      <c r="M48" s="9"/>
      <c r="N48" s="13"/>
    </row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spans="1:14" s="2" customFormat="1" ht="33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spans="1:14" s="2" customFormat="1" ht="33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spans="1:14" s="2" customFormat="1" ht="33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spans="1:14" s="2" customFormat="1" ht="33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33.75" customHeight="1"/>
    <row r="173" ht="33.75" customHeight="1"/>
    <row r="174" ht="33.75" customHeight="1"/>
    <row r="175" ht="33.75" customHeight="1"/>
    <row r="176" ht="33.75" customHeight="1"/>
    <row r="177" ht="33.75" customHeight="1"/>
    <row r="178" ht="33.75" customHeight="1"/>
    <row r="179" ht="33.75" customHeight="1"/>
    <row r="180" ht="33.75" customHeight="1"/>
    <row r="181" ht="33.75" customHeight="1"/>
    <row r="182" ht="33.75" customHeight="1"/>
  </sheetData>
  <sheetProtection/>
  <mergeCells count="3">
    <mergeCell ref="A1:N1"/>
    <mergeCell ref="A4:N4"/>
    <mergeCell ref="A2:N3"/>
  </mergeCells>
  <printOptions/>
  <pageMargins left="0.700694444444445" right="0.700694444444445" top="0.751388888888889" bottom="0.751388888888889" header="0.298611111111111" footer="0.298611111111111"/>
  <pageSetup fitToHeight="0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2021-12-25T10:03:00Z</dcterms:created>
  <dcterms:modified xsi:type="dcterms:W3CDTF">2022-01-02T09:37:42Z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2273E5CD08A847638033CA8F7A72AFB0</vt:lpwstr>
  </property>
  <property fmtid="{D5CDD505-2E9C-101B-9397-08002B2CF9AE}" pid="4" name="KSOProductBuildV">
    <vt:lpwstr>2052-11.1.0.9021</vt:lpwstr>
  </property>
</Properties>
</file>