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岗位表" sheetId="7" r:id="rId1"/>
  </sheets>
  <definedNames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<sst xmlns="http://schemas.openxmlformats.org/spreadsheetml/2006/main" count="104" uniqueCount="75">
  <si>
    <t>阿拉善盟中心医院2021年公开招聘备案管理人员岗位表</t>
  </si>
  <si>
    <t>序号</t>
  </si>
  <si>
    <t>岗位
类别</t>
  </si>
  <si>
    <t>岗位
名称</t>
  </si>
  <si>
    <t>计划招聘
人数</t>
  </si>
  <si>
    <t>岗位招聘条件</t>
  </si>
  <si>
    <t>户籍</t>
  </si>
  <si>
    <t>招聘
方式</t>
  </si>
  <si>
    <t>负责组织
招聘部门</t>
  </si>
  <si>
    <t>联系
电话</t>
  </si>
  <si>
    <t>备注</t>
  </si>
  <si>
    <t>学历</t>
  </si>
  <si>
    <t>专业</t>
  </si>
  <si>
    <t>其他条件</t>
  </si>
  <si>
    <t>卫生专业技术岗位</t>
  </si>
  <si>
    <t>医生</t>
  </si>
  <si>
    <t>国民教育序列专科及以上学历</t>
  </si>
  <si>
    <t>中医康复类</t>
  </si>
  <si>
    <t>三级综合医院从业经历，取得执业医师证优先</t>
  </si>
  <si>
    <t>不限户籍</t>
  </si>
  <si>
    <t xml:space="preserve">笔试+面试（专业测试）
</t>
  </si>
  <si>
    <t>阿拉善盟中心医院</t>
  </si>
  <si>
    <t>0483-8770790</t>
  </si>
  <si>
    <t>各岗位计划招聘数可根据报名情况和实际岗位需求调配</t>
  </si>
  <si>
    <t>医技</t>
  </si>
  <si>
    <t>国民教育序列本科及以上学历</t>
  </si>
  <si>
    <t>药学</t>
  </si>
  <si>
    <t>三级综合医院从业经历</t>
  </si>
  <si>
    <t>医学检验</t>
  </si>
  <si>
    <t>三级综合医院从业经历，取得初级相关专业资格证年龄可放宽至40岁</t>
  </si>
  <si>
    <t>医学检验技术</t>
  </si>
  <si>
    <t>医保</t>
  </si>
  <si>
    <t>临床医学</t>
  </si>
  <si>
    <t>三年及以上三级综合医院相关从业经历、具有相关中级职称证者年龄可进一步放宽</t>
  </si>
  <si>
    <t>护理1</t>
  </si>
  <si>
    <t>护理、涉外护理</t>
  </si>
  <si>
    <t>三年及以上三级综合医院从业经历，新冠疫情援呼医疗队参与者</t>
  </si>
  <si>
    <t>考察、考核</t>
  </si>
  <si>
    <t>护理2</t>
  </si>
  <si>
    <t>三年及以上三级综合医院从业经历、须取得护士执业证书，取得初级相关专业资格证年龄可放宽至40岁</t>
  </si>
  <si>
    <t xml:space="preserve">笔试+面试
</t>
  </si>
  <si>
    <t>合计</t>
  </si>
  <si>
    <t>其他专业技术岗位</t>
  </si>
  <si>
    <t>财务1</t>
  </si>
  <si>
    <t>经济、财会类相关专业</t>
  </si>
  <si>
    <t>一年及以上三级综合医院财务从业经历、须具备企业会计核算5年以上从业经历</t>
  </si>
  <si>
    <t>阿盟户籍</t>
  </si>
  <si>
    <t>财务2</t>
  </si>
  <si>
    <t>三年及以上三级综合医院财务从业经历、具有初级会计师及以上职称</t>
  </si>
  <si>
    <t>财务3</t>
  </si>
  <si>
    <t>三级综合医院财务从业作经历、具有初级会计师及以上职称</t>
  </si>
  <si>
    <t>计算机信息化工程人员</t>
  </si>
  <si>
    <t>计算机科学与技术</t>
  </si>
  <si>
    <t>三级综合医院信息化从业经历</t>
  </si>
  <si>
    <t>预算管理</t>
  </si>
  <si>
    <t>工程造价</t>
  </si>
  <si>
    <t>三级综合医院相关从业经历、须具有工程造价员资格证</t>
  </si>
  <si>
    <t>审计</t>
  </si>
  <si>
    <t>经济、财会类专业</t>
  </si>
  <si>
    <t>三年及以上三级综合医院财务及审计从业经历</t>
  </si>
  <si>
    <t>资产管理</t>
  </si>
  <si>
    <t>不限专业</t>
  </si>
  <si>
    <t>三年及以上三级综合医院相关从业经历</t>
  </si>
  <si>
    <t>行政管理岗位</t>
  </si>
  <si>
    <t>宣传</t>
  </si>
  <si>
    <t>一年及以上三级综合医院从业经历、具有较扎实的文字写作功底且六项服务生期满</t>
  </si>
  <si>
    <t>笔试+面试</t>
  </si>
  <si>
    <t>文秘</t>
  </si>
  <si>
    <t>汉语言文学</t>
  </si>
  <si>
    <t>行政管理1</t>
  </si>
  <si>
    <t>公共事业管理（卫生）</t>
  </si>
  <si>
    <t>三年及以上三级综合医院从业经历</t>
  </si>
  <si>
    <t>行政管理2</t>
  </si>
  <si>
    <t>三年及以上三级综合医院治安安全管理相关从业经历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</si>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</sst>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1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8" borderId="18" applyNumberFormat="0" applyAlignment="0" applyProtection="0">
      <alignment vertical="center"/>
    </xf>
    <xf numFmtId="0" fontId="11" fillId="8" borderId="17" applyNumberFormat="0" applyAlignment="0" applyProtection="0">
      <alignment vertical="center"/>
    </xf>
    <xf numFmtId="0" fontId="24" fillId="20" borderId="22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"/>
  <sheetViews>
    <sheetView tabSelected="1" zoomScale="115" zoomScaleNormal="115" workbookViewId="0">
      <selection activeCell="O19" sqref="O19"/>
    </sheetView>
  </sheetViews>
  <sheetFormatPr defaultColWidth="9" defaultRowHeight="14.25"/>
  <cols>
    <col min="1" max="1" width="2.375" style="2" customWidth="1"/>
    <col min="2" max="2" width="4.5" style="2" customWidth="1"/>
    <col min="3" max="3" width="10.5" style="2" customWidth="1"/>
    <col min="4" max="4" width="4.5" style="2" customWidth="1"/>
    <col min="5" max="5" width="13.5" style="3" customWidth="1"/>
    <col min="6" max="6" width="17.875" style="3" customWidth="1"/>
    <col min="7" max="7" width="49" style="3" customWidth="1"/>
    <col min="8" max="8" width="4.5" style="2" customWidth="1"/>
    <col min="9" max="9" width="5.75" style="2" customWidth="1"/>
    <col min="10" max="10" width="8.375" style="2" customWidth="1"/>
    <col min="11" max="11" width="7.375" style="2" customWidth="1"/>
    <col min="12" max="12" width="6.875" style="2" customWidth="1"/>
    <col min="13" max="254" width="9" style="2"/>
    <col min="255" max="16382" width="9" style="4"/>
    <col min="16383" max="16383" width="9" style="5"/>
    <col min="16384" max="16384" width="9" style="4"/>
  </cols>
  <sheetData>
    <row r="1" ht="27.75" customHeight="1" spans="1:12">
      <c r="A1" s="6" t="s">
        <v>0</v>
      </c>
      <c r="B1" s="6"/>
      <c r="C1" s="6"/>
      <c r="D1" s="6"/>
      <c r="E1" s="7"/>
      <c r="F1" s="7"/>
      <c r="G1" s="7"/>
      <c r="H1" s="6"/>
      <c r="I1" s="6"/>
      <c r="J1" s="6"/>
      <c r="K1" s="6"/>
      <c r="L1" s="6"/>
    </row>
    <row r="2" ht="27.75" customHeight="1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/>
      <c r="H2" s="10" t="s">
        <v>6</v>
      </c>
      <c r="I2" s="9" t="s">
        <v>7</v>
      </c>
      <c r="J2" s="9" t="s">
        <v>8</v>
      </c>
      <c r="K2" s="9" t="s">
        <v>9</v>
      </c>
      <c r="L2" s="29" t="s">
        <v>10</v>
      </c>
    </row>
    <row r="3" ht="38.1" customHeight="1" spans="1:12">
      <c r="A3" s="11"/>
      <c r="B3" s="12"/>
      <c r="C3" s="12"/>
      <c r="D3" s="12"/>
      <c r="E3" s="12" t="s">
        <v>11</v>
      </c>
      <c r="F3" s="12" t="s">
        <v>12</v>
      </c>
      <c r="G3" s="13" t="s">
        <v>13</v>
      </c>
      <c r="H3" s="14"/>
      <c r="I3" s="12"/>
      <c r="J3" s="12"/>
      <c r="K3" s="12"/>
      <c r="L3" s="30"/>
    </row>
    <row r="4" s="1" customFormat="1" ht="28.5" customHeight="1" spans="1:16383">
      <c r="A4" s="15">
        <v>1</v>
      </c>
      <c r="B4" s="15" t="s">
        <v>14</v>
      </c>
      <c r="C4" s="15" t="s">
        <v>15</v>
      </c>
      <c r="D4" s="15">
        <v>4</v>
      </c>
      <c r="E4" s="16" t="s">
        <v>16</v>
      </c>
      <c r="F4" s="16" t="s">
        <v>17</v>
      </c>
      <c r="G4" s="16" t="s">
        <v>18</v>
      </c>
      <c r="H4" s="15" t="s">
        <v>19</v>
      </c>
      <c r="I4" s="31" t="s">
        <v>20</v>
      </c>
      <c r="J4" s="32" t="s">
        <v>21</v>
      </c>
      <c r="K4" s="32" t="s">
        <v>22</v>
      </c>
      <c r="L4" s="33" t="s">
        <v>23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XFC4" s="36"/>
    </row>
    <row r="5" s="1" customFormat="1" ht="28.5" customHeight="1" spans="1:16383">
      <c r="A5" s="17">
        <v>2</v>
      </c>
      <c r="B5" s="15"/>
      <c r="C5" s="18" t="s">
        <v>24</v>
      </c>
      <c r="D5" s="15">
        <v>2</v>
      </c>
      <c r="E5" s="16" t="s">
        <v>25</v>
      </c>
      <c r="F5" s="16" t="s">
        <v>26</v>
      </c>
      <c r="G5" s="16" t="s">
        <v>27</v>
      </c>
      <c r="H5" s="15"/>
      <c r="I5" s="31"/>
      <c r="J5" s="31"/>
      <c r="K5" s="31"/>
      <c r="L5" s="3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XFC5" s="36"/>
    </row>
    <row r="6" s="1" customFormat="1" ht="28.5" customHeight="1" spans="1:16383">
      <c r="A6" s="17"/>
      <c r="B6" s="15"/>
      <c r="C6" s="19"/>
      <c r="D6" s="15">
        <v>2</v>
      </c>
      <c r="E6" s="16" t="s">
        <v>25</v>
      </c>
      <c r="F6" s="16" t="s">
        <v>28</v>
      </c>
      <c r="G6" s="16" t="s">
        <v>29</v>
      </c>
      <c r="H6" s="15"/>
      <c r="I6" s="31"/>
      <c r="J6" s="31"/>
      <c r="K6" s="31"/>
      <c r="L6" s="3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XFC6" s="36"/>
    </row>
    <row r="7" s="1" customFormat="1" ht="28.5" customHeight="1" spans="1:16383">
      <c r="A7" s="17"/>
      <c r="B7" s="15"/>
      <c r="C7" s="19"/>
      <c r="D7" s="15">
        <v>2</v>
      </c>
      <c r="E7" s="16" t="s">
        <v>16</v>
      </c>
      <c r="F7" s="16" t="s">
        <v>30</v>
      </c>
      <c r="G7" s="16" t="s">
        <v>27</v>
      </c>
      <c r="H7" s="15"/>
      <c r="I7" s="31"/>
      <c r="J7" s="31"/>
      <c r="K7" s="31"/>
      <c r="L7" s="3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XFC7" s="36"/>
    </row>
    <row r="8" s="1" customFormat="1" ht="28.5" customHeight="1" spans="1:16383">
      <c r="A8" s="17"/>
      <c r="B8" s="15"/>
      <c r="C8" s="15" t="s">
        <v>31</v>
      </c>
      <c r="D8" s="15">
        <v>1</v>
      </c>
      <c r="E8" s="16" t="s">
        <v>16</v>
      </c>
      <c r="F8" s="16" t="s">
        <v>32</v>
      </c>
      <c r="G8" s="20" t="s">
        <v>33</v>
      </c>
      <c r="H8" s="15"/>
      <c r="I8" s="31"/>
      <c r="J8" s="31"/>
      <c r="K8" s="31"/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XFC8" s="36"/>
    </row>
    <row r="9" s="2" customFormat="1" ht="28.5" customHeight="1" spans="1:16382">
      <c r="A9" s="17">
        <v>3</v>
      </c>
      <c r="B9" s="15"/>
      <c r="C9" s="15" t="s">
        <v>34</v>
      </c>
      <c r="D9" s="15">
        <v>5</v>
      </c>
      <c r="E9" s="16" t="s">
        <v>16</v>
      </c>
      <c r="F9" s="16" t="s">
        <v>35</v>
      </c>
      <c r="G9" s="16" t="s">
        <v>36</v>
      </c>
      <c r="H9" s="15"/>
      <c r="I9" s="35" t="s">
        <v>37</v>
      </c>
      <c r="J9" s="31"/>
      <c r="K9" s="31"/>
      <c r="L9" s="34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</row>
    <row r="10" s="2" customFormat="1" ht="28.5" customHeight="1" spans="1:16382">
      <c r="A10" s="17"/>
      <c r="B10" s="15"/>
      <c r="C10" s="15" t="s">
        <v>38</v>
      </c>
      <c r="D10" s="15">
        <v>32</v>
      </c>
      <c r="E10" s="16" t="s">
        <v>16</v>
      </c>
      <c r="F10" s="16" t="s">
        <v>35</v>
      </c>
      <c r="G10" s="16" t="s">
        <v>39</v>
      </c>
      <c r="H10" s="15"/>
      <c r="I10" s="32" t="s">
        <v>40</v>
      </c>
      <c r="J10" s="31"/>
      <c r="K10" s="31"/>
      <c r="L10" s="34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</row>
    <row r="11" s="2" customFormat="1" ht="28.5" customHeight="1" spans="1:16382">
      <c r="A11" s="15" t="s">
        <v>41</v>
      </c>
      <c r="B11" s="15"/>
      <c r="C11" s="15"/>
      <c r="D11" s="15">
        <f>SUM(D4:D10)</f>
        <v>48</v>
      </c>
      <c r="E11" s="16"/>
      <c r="F11" s="16"/>
      <c r="G11" s="16"/>
      <c r="H11" s="15"/>
      <c r="I11" s="31"/>
      <c r="J11" s="31"/>
      <c r="K11" s="31"/>
      <c r="L11" s="34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</row>
    <row r="12" s="2" customFormat="1" ht="28.5" customHeight="1" spans="1:16382">
      <c r="A12" s="18">
        <v>4</v>
      </c>
      <c r="B12" s="18" t="s">
        <v>42</v>
      </c>
      <c r="C12" s="15" t="s">
        <v>43</v>
      </c>
      <c r="D12" s="15">
        <v>1</v>
      </c>
      <c r="E12" s="16" t="s">
        <v>16</v>
      </c>
      <c r="F12" s="16" t="s">
        <v>44</v>
      </c>
      <c r="G12" s="21" t="s">
        <v>45</v>
      </c>
      <c r="H12" s="19" t="s">
        <v>46</v>
      </c>
      <c r="I12" s="31"/>
      <c r="J12" s="31"/>
      <c r="K12" s="31"/>
      <c r="L12" s="34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</row>
    <row r="13" s="2" customFormat="1" ht="28.5" customHeight="1" spans="1:16382">
      <c r="A13" s="19"/>
      <c r="B13" s="19"/>
      <c r="C13" s="15" t="s">
        <v>47</v>
      </c>
      <c r="D13" s="15">
        <v>1</v>
      </c>
      <c r="E13" s="16" t="s">
        <v>16</v>
      </c>
      <c r="F13" s="16" t="s">
        <v>44</v>
      </c>
      <c r="G13" s="21" t="s">
        <v>48</v>
      </c>
      <c r="H13" s="19"/>
      <c r="I13" s="31"/>
      <c r="J13" s="31"/>
      <c r="K13" s="31"/>
      <c r="L13" s="34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</row>
    <row r="14" s="2" customFormat="1" ht="28.5" customHeight="1" spans="1:16382">
      <c r="A14" s="19"/>
      <c r="B14" s="19"/>
      <c r="C14" s="15" t="s">
        <v>49</v>
      </c>
      <c r="D14" s="15">
        <v>2</v>
      </c>
      <c r="E14" s="16" t="s">
        <v>25</v>
      </c>
      <c r="F14" s="16" t="s">
        <v>44</v>
      </c>
      <c r="G14" s="16" t="s">
        <v>50</v>
      </c>
      <c r="H14" s="19"/>
      <c r="I14" s="31"/>
      <c r="J14" s="31"/>
      <c r="K14" s="31"/>
      <c r="L14" s="34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</row>
    <row r="15" s="2" customFormat="1" ht="28.5" customHeight="1" spans="1:16382">
      <c r="A15" s="18">
        <v>5</v>
      </c>
      <c r="B15" s="19"/>
      <c r="C15" s="15" t="s">
        <v>51</v>
      </c>
      <c r="D15" s="15">
        <v>1</v>
      </c>
      <c r="E15" s="16" t="s">
        <v>25</v>
      </c>
      <c r="F15" s="20" t="s">
        <v>52</v>
      </c>
      <c r="G15" s="21" t="s">
        <v>53</v>
      </c>
      <c r="H15" s="19"/>
      <c r="I15" s="31"/>
      <c r="J15" s="31"/>
      <c r="K15" s="31"/>
      <c r="L15" s="34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s="2" customFormat="1" ht="28.5" customHeight="1" spans="1:16382">
      <c r="A16" s="22"/>
      <c r="B16" s="19"/>
      <c r="C16" s="15" t="s">
        <v>54</v>
      </c>
      <c r="D16" s="18">
        <v>1</v>
      </c>
      <c r="E16" s="16" t="s">
        <v>16</v>
      </c>
      <c r="F16" s="16" t="s">
        <v>55</v>
      </c>
      <c r="G16" s="20" t="s">
        <v>56</v>
      </c>
      <c r="H16" s="19"/>
      <c r="I16" s="31"/>
      <c r="J16" s="31"/>
      <c r="K16" s="31"/>
      <c r="L16" s="34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</row>
    <row r="17" s="2" customFormat="1" ht="28.5" customHeight="1" spans="1:16382">
      <c r="A17" s="15">
        <v>6</v>
      </c>
      <c r="B17" s="19"/>
      <c r="C17" s="15" t="s">
        <v>57</v>
      </c>
      <c r="D17" s="18">
        <v>2</v>
      </c>
      <c r="E17" s="16" t="s">
        <v>25</v>
      </c>
      <c r="F17" s="20" t="s">
        <v>58</v>
      </c>
      <c r="G17" s="20" t="s">
        <v>59</v>
      </c>
      <c r="H17" s="19"/>
      <c r="I17" s="31"/>
      <c r="J17" s="31"/>
      <c r="K17" s="31"/>
      <c r="L17" s="34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</row>
    <row r="18" s="2" customFormat="1" ht="28.5" customHeight="1" spans="1:16382">
      <c r="A18" s="15">
        <v>7</v>
      </c>
      <c r="B18" s="22"/>
      <c r="C18" s="15" t="s">
        <v>60</v>
      </c>
      <c r="D18" s="18">
        <v>1</v>
      </c>
      <c r="E18" s="16" t="s">
        <v>16</v>
      </c>
      <c r="F18" s="16" t="s">
        <v>61</v>
      </c>
      <c r="G18" s="20" t="s">
        <v>62</v>
      </c>
      <c r="H18" s="19"/>
      <c r="I18" s="31"/>
      <c r="J18" s="31"/>
      <c r="K18" s="31"/>
      <c r="L18" s="34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</row>
    <row r="19" s="2" customFormat="1" ht="28.5" customHeight="1" spans="1:16382">
      <c r="A19" s="15" t="s">
        <v>41</v>
      </c>
      <c r="B19" s="15"/>
      <c r="C19" s="15"/>
      <c r="D19" s="18">
        <f>SUM(D12:D18)</f>
        <v>9</v>
      </c>
      <c r="E19" s="23"/>
      <c r="F19" s="24"/>
      <c r="G19" s="25"/>
      <c r="H19" s="19"/>
      <c r="I19" s="31"/>
      <c r="J19" s="31"/>
      <c r="K19" s="31"/>
      <c r="L19" s="34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</row>
    <row r="20" s="2" customFormat="1" ht="31.5" customHeight="1" spans="1:16382">
      <c r="A20" s="17">
        <v>8</v>
      </c>
      <c r="B20" s="15" t="s">
        <v>63</v>
      </c>
      <c r="C20" s="15" t="s">
        <v>64</v>
      </c>
      <c r="D20" s="15">
        <v>1</v>
      </c>
      <c r="E20" s="16" t="s">
        <v>25</v>
      </c>
      <c r="F20" s="16" t="s">
        <v>61</v>
      </c>
      <c r="G20" s="21" t="s">
        <v>65</v>
      </c>
      <c r="H20" s="15" t="s">
        <v>46</v>
      </c>
      <c r="I20" s="35" t="s">
        <v>66</v>
      </c>
      <c r="J20" s="35" t="s">
        <v>21</v>
      </c>
      <c r="K20" s="35" t="s">
        <v>22</v>
      </c>
      <c r="L20" s="15" t="s">
        <v>23</v>
      </c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</row>
    <row r="21" s="2" customFormat="1" ht="31.5" customHeight="1" spans="1:16382">
      <c r="A21" s="17">
        <v>9</v>
      </c>
      <c r="B21" s="15"/>
      <c r="C21" s="15" t="s">
        <v>67</v>
      </c>
      <c r="D21" s="15">
        <v>1</v>
      </c>
      <c r="E21" s="16" t="s">
        <v>25</v>
      </c>
      <c r="F21" s="16" t="s">
        <v>68</v>
      </c>
      <c r="G21" s="21" t="s">
        <v>65</v>
      </c>
      <c r="H21" s="15"/>
      <c r="I21" s="35"/>
      <c r="J21" s="35"/>
      <c r="K21" s="35"/>
      <c r="L21" s="15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</row>
    <row r="22" s="2" customFormat="1" ht="31.5" customHeight="1" spans="1:16382">
      <c r="A22" s="17">
        <v>10</v>
      </c>
      <c r="B22" s="15"/>
      <c r="C22" s="15" t="s">
        <v>69</v>
      </c>
      <c r="D22" s="15">
        <v>2</v>
      </c>
      <c r="E22" s="20" t="s">
        <v>25</v>
      </c>
      <c r="F22" s="16" t="s">
        <v>70</v>
      </c>
      <c r="G22" s="21" t="s">
        <v>71</v>
      </c>
      <c r="H22" s="15"/>
      <c r="I22" s="35"/>
      <c r="J22" s="35"/>
      <c r="K22" s="35"/>
      <c r="L22" s="15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</row>
    <row r="23" s="2" customFormat="1" ht="31.5" customHeight="1" spans="1:16382">
      <c r="A23" s="17">
        <v>11</v>
      </c>
      <c r="B23" s="15"/>
      <c r="C23" s="15" t="s">
        <v>72</v>
      </c>
      <c r="D23" s="18">
        <v>2</v>
      </c>
      <c r="E23" s="16" t="s">
        <v>16</v>
      </c>
      <c r="F23" s="20" t="s">
        <v>61</v>
      </c>
      <c r="G23" s="20" t="s">
        <v>73</v>
      </c>
      <c r="H23" s="15"/>
      <c r="I23" s="35"/>
      <c r="J23" s="35"/>
      <c r="K23" s="35"/>
      <c r="L23" s="15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</row>
    <row r="24" s="1" customFormat="1" ht="23.25" customHeight="1" spans="1:16383">
      <c r="A24" s="15" t="s">
        <v>41</v>
      </c>
      <c r="B24" s="15"/>
      <c r="C24" s="15"/>
      <c r="D24" s="18">
        <f>SUM(D20:D23)</f>
        <v>6</v>
      </c>
      <c r="E24" s="26"/>
      <c r="F24" s="27"/>
      <c r="G24" s="28"/>
      <c r="H24" s="15"/>
      <c r="I24" s="35"/>
      <c r="J24" s="35"/>
      <c r="K24" s="35"/>
      <c r="L24" s="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XFC24" s="36"/>
    </row>
    <row r="25" ht="23.25" customHeight="1" spans="1:12">
      <c r="A25" s="15" t="s">
        <v>74</v>
      </c>
      <c r="B25" s="15"/>
      <c r="C25" s="15"/>
      <c r="D25" s="23">
        <f>D11+D19+D24</f>
        <v>63</v>
      </c>
      <c r="E25" s="24"/>
      <c r="F25" s="24"/>
      <c r="G25" s="24"/>
      <c r="H25" s="24"/>
      <c r="I25" s="24"/>
      <c r="J25" s="24"/>
      <c r="K25" s="24"/>
      <c r="L25" s="25"/>
    </row>
  </sheetData>
  <mergeCells count="39">
    <mergeCell ref="A1:L1"/>
    <mergeCell ref="E2:G2"/>
    <mergeCell ref="A11:C11"/>
    <mergeCell ref="E11:G11"/>
    <mergeCell ref="A19:C19"/>
    <mergeCell ref="E19:G19"/>
    <mergeCell ref="A24:C24"/>
    <mergeCell ref="E24:G24"/>
    <mergeCell ref="A25:C25"/>
    <mergeCell ref="D25:L25"/>
    <mergeCell ref="A2:A3"/>
    <mergeCell ref="A5:A8"/>
    <mergeCell ref="A9:A10"/>
    <mergeCell ref="A12:A14"/>
    <mergeCell ref="A15:A16"/>
    <mergeCell ref="B2:B3"/>
    <mergeCell ref="B4:B10"/>
    <mergeCell ref="B12:B18"/>
    <mergeCell ref="B20:B23"/>
    <mergeCell ref="C2:C3"/>
    <mergeCell ref="C5:C7"/>
    <mergeCell ref="D2:D3"/>
    <mergeCell ref="H2:H3"/>
    <mergeCell ref="H4:H11"/>
    <mergeCell ref="H12:H19"/>
    <mergeCell ref="H20:H24"/>
    <mergeCell ref="I2:I3"/>
    <mergeCell ref="I4:I8"/>
    <mergeCell ref="I10:I19"/>
    <mergeCell ref="I20:I24"/>
    <mergeCell ref="J2:J3"/>
    <mergeCell ref="J4:J19"/>
    <mergeCell ref="J20:J24"/>
    <mergeCell ref="K2:K3"/>
    <mergeCell ref="K4:K19"/>
    <mergeCell ref="K20:K24"/>
    <mergeCell ref="L2:L3"/>
    <mergeCell ref="L4:L19"/>
    <mergeCell ref="L20:L24"/>
  </mergeCells>
  <pageMargins left="0.118110236220472" right="0.118110236220472" top="0.275590551181102" bottom="0.118110236220472" header="0.275590551181102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ywf</dc:creator>
  <cp:lastModifiedBy>微信用户</cp:lastModifiedBy>
  <cp:revision>1</cp:revision>
  <dcterms:created xsi:type="dcterms:W3CDTF">2009-04-03T01:26:00Z</dcterms:created>
  <cp:lastPrinted>2021-12-13T03:54:00Z</cp:lastPrinted>
  <dcterms:modified xsi:type="dcterms:W3CDTF">2021-12-21T12:20:19Z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882EFC9FAE5B4825AC978234304B7451</vt:lpwstr>
  </property>
</Properties>
</file>