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<sst xmlns="http://schemas.openxmlformats.org/spreadsheetml/2006/main" count="3521" uniqueCount="789">
  <si>
    <t>2021年基层医疗卫生专业技术人员专项招聘综合成绩及排名</t>
  </si>
  <si>
    <t>序号</t>
  </si>
  <si>
    <t>姓名</t>
  </si>
  <si>
    <t>证件号码</t>
  </si>
  <si>
    <t>报考单位代码</t>
  </si>
  <si>
    <t>报考岗
位代码</t>
  </si>
  <si>
    <t>报考岗位</t>
  </si>
  <si>
    <t>招聘
计划</t>
  </si>
  <si>
    <t>综合应
用能力</t>
  </si>
  <si>
    <t>医疗卫生
专业基础</t>
  </si>
  <si>
    <t>笔试
折算分</t>
  </si>
  <si>
    <t>面试成绩</t>
  </si>
  <si>
    <t>面试
折算分</t>
  </si>
  <si>
    <t>综合
成绩</t>
  </si>
  <si>
    <t>年龄</t>
  </si>
  <si>
    <t>性别</t>
  </si>
  <si>
    <t>最高学历</t>
  </si>
  <si>
    <t>最高学位</t>
  </si>
  <si>
    <t>民族</t>
  </si>
  <si>
    <t>政治面貌</t>
  </si>
  <si>
    <t>婚姻状况</t>
  </si>
  <si>
    <t>工作单位</t>
  </si>
  <si>
    <t>毕业学校</t>
  </si>
  <si>
    <t>毕业时间</t>
  </si>
  <si>
    <t>出生年月</t>
  </si>
  <si>
    <t>所学专业</t>
  </si>
  <si>
    <t>通讯地址</t>
  </si>
  <si>
    <t>岗位地市</t>
  </si>
  <si>
    <t>排名</t>
  </si>
  <si>
    <t>综合成
绩排名</t>
  </si>
  <si>
    <t>招考单位</t>
  </si>
  <si>
    <t>考点</t>
  </si>
  <si>
    <t>第一层代码</t>
  </si>
  <si>
    <t>第二层代码</t>
  </si>
  <si>
    <t>第一层名称</t>
  </si>
  <si>
    <t>第二层名称</t>
  </si>
  <si>
    <t>科目_1</t>
  </si>
  <si>
    <t>科目_2</t>
  </si>
  <si>
    <t>赵丹</t>
  </si>
  <si>
    <t>421081199110100650</t>
  </si>
  <si>
    <t>14224008001</t>
  </si>
  <si>
    <t>2021D0293</t>
  </si>
  <si>
    <t>临床医师1</t>
  </si>
  <si>
    <t>29</t>
  </si>
  <si>
    <t>男</t>
  </si>
  <si>
    <t>大学本科</t>
  </si>
  <si>
    <t>无</t>
  </si>
  <si>
    <t>汉族</t>
  </si>
  <si>
    <t>群众</t>
  </si>
  <si>
    <t>未婚</t>
  </si>
  <si>
    <t>笔架山卫生院</t>
  </si>
  <si>
    <t>湖北医药学院</t>
  </si>
  <si>
    <t>2021-01-31</t>
  </si>
  <si>
    <t>1991-10</t>
  </si>
  <si>
    <t>临床医学</t>
  </si>
  <si>
    <t>石首市东方大道笔架山卫生院</t>
  </si>
  <si>
    <t>湖北省荆州市</t>
  </si>
  <si>
    <t>笔架山街道办事处卫生院</t>
  </si>
  <si>
    <t>湖北中医药高等专科学校</t>
  </si>
  <si>
    <t>14224008</t>
  </si>
  <si>
    <t>石首市</t>
  </si>
  <si>
    <t>综合应用能力</t>
  </si>
  <si>
    <t>医疗卫生专业基础</t>
  </si>
  <si>
    <t>袁义红</t>
  </si>
  <si>
    <t>421022197906260036</t>
  </si>
  <si>
    <t>2021D0294</t>
  </si>
  <si>
    <t>临床医师2</t>
  </si>
  <si>
    <t>42</t>
  </si>
  <si>
    <t>共青团员</t>
  </si>
  <si>
    <t>已婚</t>
  </si>
  <si>
    <t>湖北省石首市笔架山街道卫生院</t>
  </si>
  <si>
    <t>湖北科技学院</t>
  </si>
  <si>
    <t>2021-07-01</t>
  </si>
  <si>
    <t>1979-06</t>
  </si>
  <si>
    <t>湖北省石首市东升镇平安路6号</t>
  </si>
  <si>
    <t>李银盛</t>
  </si>
  <si>
    <t>421081197907170083</t>
  </si>
  <si>
    <t>14224008002</t>
  </si>
  <si>
    <t>2021D0299</t>
  </si>
  <si>
    <t>临床医师</t>
  </si>
  <si>
    <t>女</t>
  </si>
  <si>
    <t>高中、技工院校、中专</t>
  </si>
  <si>
    <t>湖北省石首市绣林卫生院</t>
  </si>
  <si>
    <t>湖北省石首市卫生职工中等专业学校</t>
  </si>
  <si>
    <t>1997-06-30</t>
  </si>
  <si>
    <t>1979-07</t>
  </si>
  <si>
    <t>西医士</t>
  </si>
  <si>
    <t>湖北省石首市绣林卫生院康复科</t>
  </si>
  <si>
    <t>小河口镇卫生院</t>
  </si>
  <si>
    <t>石首市小河口镇卫生院</t>
  </si>
  <si>
    <t>白红姣</t>
  </si>
  <si>
    <t>421081197504215320</t>
  </si>
  <si>
    <t>46</t>
  </si>
  <si>
    <t>2019-07-01</t>
  </si>
  <si>
    <t>1975-04</t>
  </si>
  <si>
    <t>湖北省石首市小河口镇卫生院</t>
  </si>
  <si>
    <t>吕广权</t>
  </si>
  <si>
    <t>421081198809035392</t>
  </si>
  <si>
    <t>32</t>
  </si>
  <si>
    <t>湖北省十堰市医药卫生学校</t>
  </si>
  <si>
    <t>2019-07-03</t>
  </si>
  <si>
    <t>1988-09</t>
  </si>
  <si>
    <t>农村医学</t>
  </si>
  <si>
    <t>湖北省石首市小河口镇卫生院住院部内科</t>
  </si>
  <si>
    <t>周飞</t>
  </si>
  <si>
    <t>421081198412130615</t>
  </si>
  <si>
    <t>36</t>
  </si>
  <si>
    <t>荆州卫校</t>
  </si>
  <si>
    <t>1999-07-03</t>
  </si>
  <si>
    <t>1984-12</t>
  </si>
  <si>
    <t>李志成</t>
  </si>
  <si>
    <t>421081198607244874</t>
  </si>
  <si>
    <t>35</t>
  </si>
  <si>
    <t>大学专科</t>
  </si>
  <si>
    <t>中共党员(预备党员)</t>
  </si>
  <si>
    <t>湖北省中医药高等专科学校</t>
  </si>
  <si>
    <t>2018-05-04</t>
  </si>
  <si>
    <t>1986-07</t>
  </si>
  <si>
    <t>中医学</t>
  </si>
  <si>
    <t>石首市桃花山镇</t>
  </si>
  <si>
    <t>李云梦</t>
  </si>
  <si>
    <t>421081199503080689</t>
  </si>
  <si>
    <t>14224008003</t>
  </si>
  <si>
    <t>2021D0301</t>
  </si>
  <si>
    <t>26</t>
  </si>
  <si>
    <t>石首市绣林街道办事处卫生院</t>
  </si>
  <si>
    <t>华中科技大学</t>
  </si>
  <si>
    <t>1995-03</t>
  </si>
  <si>
    <t>绣林街道办事处卫生院</t>
  </si>
  <si>
    <t>刘巧玲</t>
  </si>
  <si>
    <t>421081199801223449</t>
  </si>
  <si>
    <t>23</t>
  </si>
  <si>
    <t>石首市高陵镇卫生院</t>
  </si>
  <si>
    <t>湖北职业技术学院</t>
  </si>
  <si>
    <t>2018-06-30</t>
  </si>
  <si>
    <t>1998-01</t>
  </si>
  <si>
    <t>石首市高陵镇周家湖村</t>
  </si>
  <si>
    <t>万伟</t>
  </si>
  <si>
    <t>42108119861125299X</t>
  </si>
  <si>
    <t>34</t>
  </si>
  <si>
    <t>2021-06-30</t>
  </si>
  <si>
    <t>1986-11</t>
  </si>
  <si>
    <t>石首市太平坊大道91号</t>
  </si>
  <si>
    <t>姚超</t>
  </si>
  <si>
    <t>421022199003050336</t>
  </si>
  <si>
    <t>14224008004</t>
  </si>
  <si>
    <t>2021D0303</t>
  </si>
  <si>
    <t>31</t>
  </si>
  <si>
    <t>石首市大垸镇卫生院</t>
  </si>
  <si>
    <t>湖北省中医药大学</t>
  </si>
  <si>
    <t>1990-03</t>
  </si>
  <si>
    <t>湖北省石首市大垸镇移民小区</t>
  </si>
  <si>
    <t>大垸镇卫生院</t>
  </si>
  <si>
    <t>熊勇</t>
  </si>
  <si>
    <t>421081197803115610</t>
  </si>
  <si>
    <t>43</t>
  </si>
  <si>
    <t>2001-07-01</t>
  </si>
  <si>
    <t>1978-03</t>
  </si>
  <si>
    <t>中西医结合</t>
  </si>
  <si>
    <t>石首市大垸镇保丰路36号（大垸镇卫生院）</t>
  </si>
  <si>
    <t>张成新</t>
  </si>
  <si>
    <t>421081199304151376</t>
  </si>
  <si>
    <t>14224008005</t>
  </si>
  <si>
    <t>2021D0305</t>
  </si>
  <si>
    <t>28</t>
  </si>
  <si>
    <t>湖南省岳阳职业技术学院</t>
  </si>
  <si>
    <t>2014-07-01</t>
  </si>
  <si>
    <t>1993-04</t>
  </si>
  <si>
    <t>高陵镇卫生院</t>
  </si>
  <si>
    <t>董雯</t>
  </si>
  <si>
    <t>421081199709026020</t>
  </si>
  <si>
    <t>长江大学</t>
  </si>
  <si>
    <t>2020-07-01</t>
  </si>
  <si>
    <t>1997-09</t>
  </si>
  <si>
    <t>石首市建设路帝景天城</t>
  </si>
  <si>
    <t>杨孝平</t>
  </si>
  <si>
    <t>42108119841008343X</t>
  </si>
  <si>
    <t>2021D0306</t>
  </si>
  <si>
    <t>已离异</t>
  </si>
  <si>
    <t>湖南中医药高等专科学校</t>
  </si>
  <si>
    <t>2008-06-30</t>
  </si>
  <si>
    <t>1984-10</t>
  </si>
  <si>
    <t>吴方红</t>
  </si>
  <si>
    <t>421081199312204896</t>
  </si>
  <si>
    <t>14224008006</t>
  </si>
  <si>
    <t>2021D0309</t>
  </si>
  <si>
    <t>27</t>
  </si>
  <si>
    <t>石首市桃花山镇卫生院</t>
  </si>
  <si>
    <t>1993-12</t>
  </si>
  <si>
    <t>桃花山镇卫生院</t>
  </si>
  <si>
    <t>吴凤群</t>
  </si>
  <si>
    <t>420107198003120089</t>
  </si>
  <si>
    <t>41</t>
  </si>
  <si>
    <t>武汉大学</t>
  </si>
  <si>
    <t>2004-06-30</t>
  </si>
  <si>
    <t>1980-03</t>
  </si>
  <si>
    <t>口腔</t>
  </si>
  <si>
    <t>汪雪琳</t>
  </si>
  <si>
    <t>421081199601120664</t>
  </si>
  <si>
    <t>14224008007</t>
  </si>
  <si>
    <t>2021D0311</t>
  </si>
  <si>
    <t>25</t>
  </si>
  <si>
    <t>湖北省石首市团山寺镇中心卫生院</t>
  </si>
  <si>
    <t>2016-06-30</t>
  </si>
  <si>
    <t>1996-01</t>
  </si>
  <si>
    <t>湖北省石首市红发路解放小区4-12</t>
  </si>
  <si>
    <t>团山寺镇中心卫生院</t>
  </si>
  <si>
    <t>石首市团山寺镇中心卫生院</t>
  </si>
  <si>
    <t>王韬</t>
  </si>
  <si>
    <t>42108119810205299X</t>
  </si>
  <si>
    <t>40</t>
  </si>
  <si>
    <t>湖北中医学院</t>
  </si>
  <si>
    <t>2003-06-30</t>
  </si>
  <si>
    <t>1981-02</t>
  </si>
  <si>
    <t>石首市团山寺镇解放路69号</t>
  </si>
  <si>
    <t>雷明军</t>
  </si>
  <si>
    <t>421081198011033013</t>
  </si>
  <si>
    <t>2021D0313</t>
  </si>
  <si>
    <t>临床医师3</t>
  </si>
  <si>
    <t>2014-01-30</t>
  </si>
  <si>
    <t>1980-11</t>
  </si>
  <si>
    <t>刘文格</t>
  </si>
  <si>
    <t>421081199809144286</t>
  </si>
  <si>
    <t>14224008011</t>
  </si>
  <si>
    <t>2021D0324</t>
  </si>
  <si>
    <t>检验技师</t>
  </si>
  <si>
    <t>22</t>
  </si>
  <si>
    <t>石首市调关镇中心卫生院</t>
  </si>
  <si>
    <t>岳阳职业技术学院</t>
  </si>
  <si>
    <t>2019-06-30</t>
  </si>
  <si>
    <t>1998-09</t>
  </si>
  <si>
    <t>医学检验技术</t>
  </si>
  <si>
    <t>湖北省石首市东升镇商贸街180号</t>
  </si>
  <si>
    <t>第二人民医院</t>
  </si>
  <si>
    <t>石首市第二人民医院</t>
  </si>
  <si>
    <t>湛振宇</t>
  </si>
  <si>
    <t>421081199208132474</t>
  </si>
  <si>
    <t>湖北中医药大学</t>
  </si>
  <si>
    <t>2016-01-01</t>
  </si>
  <si>
    <t>1992-08</t>
  </si>
  <si>
    <t>医学检验</t>
  </si>
  <si>
    <t>湖北省石首市横沟市镇</t>
  </si>
  <si>
    <t>严慧</t>
  </si>
  <si>
    <t>421081198212010766</t>
  </si>
  <si>
    <t>14224008013</t>
  </si>
  <si>
    <t>2021D0328</t>
  </si>
  <si>
    <t>38</t>
  </si>
  <si>
    <t>调关镇中心卫生院</t>
  </si>
  <si>
    <t>三峡大学</t>
  </si>
  <si>
    <t>1982-12</t>
  </si>
  <si>
    <t>湖北省石首市建设路安聚园小区7栋3单元602</t>
  </si>
  <si>
    <t>调关镇卫生院</t>
  </si>
  <si>
    <t>石首市调关镇卫生院</t>
  </si>
  <si>
    <t>蔡静</t>
  </si>
  <si>
    <t>430623198511094226</t>
  </si>
  <si>
    <t>14224008015</t>
  </si>
  <si>
    <t>2021D0335</t>
  </si>
  <si>
    <t>公共卫生</t>
  </si>
  <si>
    <t>石首市绣林卫生院</t>
  </si>
  <si>
    <t>2018-07-01</t>
  </si>
  <si>
    <t>1985-11</t>
  </si>
  <si>
    <t>会计学</t>
  </si>
  <si>
    <t>15826642868</t>
  </si>
  <si>
    <t>高基庙镇卫生院</t>
  </si>
  <si>
    <t>石首市高基庙镇卫生院</t>
  </si>
  <si>
    <t>胡夏洁</t>
  </si>
  <si>
    <t>421081199106060617</t>
  </si>
  <si>
    <t>30</t>
  </si>
  <si>
    <t>学士</t>
  </si>
  <si>
    <t>1991-06</t>
  </si>
  <si>
    <t>计算机科学与技术</t>
  </si>
  <si>
    <t>熊熙</t>
  </si>
  <si>
    <t>421081199202240087</t>
  </si>
  <si>
    <t>2021D0296</t>
  </si>
  <si>
    <t>检验</t>
  </si>
  <si>
    <t>湖北省石首市笔架山卫生院</t>
  </si>
  <si>
    <t>2017-07-31</t>
  </si>
  <si>
    <t>1992-02</t>
  </si>
  <si>
    <t>湖北省石首市新天地小区</t>
  </si>
  <si>
    <t>谭芳</t>
  </si>
  <si>
    <t>421081197801013987</t>
  </si>
  <si>
    <t>2021D0297</t>
  </si>
  <si>
    <t>药师</t>
  </si>
  <si>
    <t>无党派人士</t>
  </si>
  <si>
    <t>妇幼保健院</t>
  </si>
  <si>
    <t>2009-07-10</t>
  </si>
  <si>
    <t>1978-01</t>
  </si>
  <si>
    <t>中医</t>
  </si>
  <si>
    <t>石首市中山路文水苑</t>
  </si>
  <si>
    <t>李艳</t>
  </si>
  <si>
    <t>421081198810220042</t>
  </si>
  <si>
    <t>2021D0298</t>
  </si>
  <si>
    <t>石首市笔架山卫生院</t>
  </si>
  <si>
    <t>武汉科技大学中南分校</t>
  </si>
  <si>
    <t>2007-06-30</t>
  </si>
  <si>
    <t>1988-10</t>
  </si>
  <si>
    <t>涉外文秘与公共关系</t>
  </si>
  <si>
    <t>石首市碧玉街167号</t>
  </si>
  <si>
    <t>刘锦</t>
  </si>
  <si>
    <t>421081199401143415</t>
  </si>
  <si>
    <t>14224008008</t>
  </si>
  <si>
    <t>2021D0315</t>
  </si>
  <si>
    <t>东升镇卫生院</t>
  </si>
  <si>
    <t>湖北医院学院</t>
  </si>
  <si>
    <t>1994-01</t>
  </si>
  <si>
    <t>湖北省石首市东升镇卫生院</t>
  </si>
  <si>
    <t>石首市东升镇卫生院</t>
  </si>
  <si>
    <t>李珏蓉</t>
  </si>
  <si>
    <t>421081198204090022</t>
  </si>
  <si>
    <t>39</t>
  </si>
  <si>
    <t>湖北省荆州市石首市东升镇卫生院</t>
  </si>
  <si>
    <t>1982-04</t>
  </si>
  <si>
    <t>马盼</t>
  </si>
  <si>
    <t>421081198408274325</t>
  </si>
  <si>
    <t>2007-07-01</t>
  </si>
  <si>
    <t>1984-08</t>
  </si>
  <si>
    <t>石首市东升镇西苑小区8号</t>
  </si>
  <si>
    <t>罗鹏</t>
  </si>
  <si>
    <t>421022198506230625</t>
  </si>
  <si>
    <t>湖北省院石首市东升镇卫生</t>
  </si>
  <si>
    <t>2005-06-30</t>
  </si>
  <si>
    <t>1985-06</t>
  </si>
  <si>
    <t>成传林</t>
  </si>
  <si>
    <t>421081197902166413</t>
  </si>
  <si>
    <t>14224008009</t>
  </si>
  <si>
    <t>2021D0318</t>
  </si>
  <si>
    <t>石首市久合垸乡卫生院</t>
  </si>
  <si>
    <t>1979-02</t>
  </si>
  <si>
    <t>石首市久合垸乡更名垸村8组</t>
  </si>
  <si>
    <t>久合垸乡卫生院</t>
  </si>
  <si>
    <t>刘雅雪</t>
  </si>
  <si>
    <t>421081199407215328</t>
  </si>
  <si>
    <t>14224008010</t>
  </si>
  <si>
    <t>2021D0320</t>
  </si>
  <si>
    <t>医生</t>
  </si>
  <si>
    <t>团山卫生院</t>
  </si>
  <si>
    <t>仙桃职业学院</t>
  </si>
  <si>
    <t>1994-07</t>
  </si>
  <si>
    <t>户籍所在：湖北省石首市青龙咀小区227号</t>
  </si>
  <si>
    <t>南口镇卫生院</t>
  </si>
  <si>
    <t>杨杰</t>
  </si>
  <si>
    <t>421081199801263977</t>
  </si>
  <si>
    <t>石首市南口镇卫生院</t>
  </si>
  <si>
    <t>田勇</t>
  </si>
  <si>
    <t>421081198108086154</t>
  </si>
  <si>
    <t>湖北省石首市南口镇卫生院</t>
  </si>
  <si>
    <t>2020-08-20</t>
  </si>
  <si>
    <t>1981-08</t>
  </si>
  <si>
    <t>王秘</t>
  </si>
  <si>
    <t>421081199209283696</t>
  </si>
  <si>
    <t>2020-01-31</t>
  </si>
  <si>
    <t>1992-09</t>
  </si>
  <si>
    <t>汤璐</t>
  </si>
  <si>
    <t>42108119910428289X</t>
  </si>
  <si>
    <t>2021D0322</t>
  </si>
  <si>
    <t>2012-07-01</t>
  </si>
  <si>
    <t>1991-04</t>
  </si>
  <si>
    <t>湖北省石首市第二人民医院</t>
  </si>
  <si>
    <t>万笑</t>
  </si>
  <si>
    <t>421081199312240029</t>
  </si>
  <si>
    <t>2016-07-01</t>
  </si>
  <si>
    <t>横沟市镇第二人民医院</t>
  </si>
  <si>
    <t>汤琪</t>
  </si>
  <si>
    <t>42108119960605247X</t>
  </si>
  <si>
    <t>石首市第二人民医院放射科</t>
  </si>
  <si>
    <t>2017-06-03</t>
  </si>
  <si>
    <t>1996-06</t>
  </si>
  <si>
    <t>廖学敏</t>
  </si>
  <si>
    <t>421081197802035619</t>
  </si>
  <si>
    <t>14224008012</t>
  </si>
  <si>
    <t>2021D0325</t>
  </si>
  <si>
    <t>石首市卫生职工中等专业学校</t>
  </si>
  <si>
    <t>2000-07-01</t>
  </si>
  <si>
    <t>1978-02</t>
  </si>
  <si>
    <t>湖北省石首市大垸乡杨柳沟村10组</t>
  </si>
  <si>
    <t>天鹅洲生态旅游经济开发区卫生院</t>
  </si>
  <si>
    <t>李振林</t>
  </si>
  <si>
    <t>421081197605031870</t>
  </si>
  <si>
    <t>2021D0326</t>
  </si>
  <si>
    <t>45</t>
  </si>
  <si>
    <t>湖北省石首市调关镇卫生院</t>
  </si>
  <si>
    <t>1976-05</t>
  </si>
  <si>
    <t>临床</t>
  </si>
  <si>
    <t>湖北省石首市调关镇希望路58号</t>
  </si>
  <si>
    <t>熊倩芸</t>
  </si>
  <si>
    <t>421081199301080066</t>
  </si>
  <si>
    <t>湖北省石首市调关镇中心卫生院</t>
  </si>
  <si>
    <t>2017-06-30</t>
  </si>
  <si>
    <t>1993-01</t>
  </si>
  <si>
    <t>湖北省石首市国强村</t>
  </si>
  <si>
    <t>张晶</t>
  </si>
  <si>
    <t>421081199609251888</t>
  </si>
  <si>
    <t>24</t>
  </si>
  <si>
    <t>湖北中医药高等专科学院</t>
  </si>
  <si>
    <t>2018-06-10</t>
  </si>
  <si>
    <t>1996-09</t>
  </si>
  <si>
    <t>湖北省石首市绣林街道红光路91号</t>
  </si>
  <si>
    <t>左东</t>
  </si>
  <si>
    <t>421081198108071876</t>
  </si>
  <si>
    <t>湖北省石首市调关镇石戈垸村一组</t>
  </si>
  <si>
    <t>张慧</t>
  </si>
  <si>
    <t>421081198912146103</t>
  </si>
  <si>
    <t>1989-12</t>
  </si>
  <si>
    <t>湖北省石首市调关镇章华港村7组</t>
  </si>
  <si>
    <t>刘思军</t>
  </si>
  <si>
    <t>421081197602115614</t>
  </si>
  <si>
    <t>14224008014</t>
  </si>
  <si>
    <t>2021D0330</t>
  </si>
  <si>
    <t>离异</t>
  </si>
  <si>
    <t>石首卫校</t>
  </si>
  <si>
    <t>1995-09-01</t>
  </si>
  <si>
    <t>1976-02</t>
  </si>
  <si>
    <t>湖北省石首市大垸镇卫生院</t>
  </si>
  <si>
    <t>新厂镇卫生院</t>
  </si>
  <si>
    <t>石首市新厂镇卫生院</t>
  </si>
  <si>
    <t>石双凤</t>
  </si>
  <si>
    <t>430522199206112865</t>
  </si>
  <si>
    <t>湖北省石首市新厂镇卫生院</t>
  </si>
  <si>
    <t>十堰市医药卫生学校</t>
  </si>
  <si>
    <t>2019-07-10</t>
  </si>
  <si>
    <t>1992-06</t>
  </si>
  <si>
    <t>湖北省石首市新厂镇林场一组</t>
  </si>
  <si>
    <t>徐爱国</t>
  </si>
  <si>
    <t>421081197605013410</t>
  </si>
  <si>
    <t>湖北省石首市高陵镇卫生院</t>
  </si>
  <si>
    <t>1996-07-01</t>
  </si>
  <si>
    <t>石首市高陵镇瞿家湖村6组</t>
  </si>
  <si>
    <t>陈兵</t>
  </si>
  <si>
    <t>422424198004172272</t>
  </si>
  <si>
    <t>2018-07-07</t>
  </si>
  <si>
    <t>1980-04</t>
  </si>
  <si>
    <t>朱玲</t>
  </si>
  <si>
    <t>421081197906080086</t>
  </si>
  <si>
    <t>石首绣林卫生院</t>
  </si>
  <si>
    <t>石首卫生学校</t>
  </si>
  <si>
    <t>1997-07-07</t>
  </si>
  <si>
    <t>临床专业</t>
  </si>
  <si>
    <t>石首太平坊大道</t>
  </si>
  <si>
    <t>谭玉玲</t>
  </si>
  <si>
    <t>421081199601092480</t>
  </si>
  <si>
    <t>余盛利</t>
  </si>
  <si>
    <t>421022198212062486</t>
  </si>
  <si>
    <t>2018-07-10</t>
  </si>
  <si>
    <t>户籍所在地：湖北省石首市高陵镇三字岗村</t>
  </si>
  <si>
    <t>张齐</t>
  </si>
  <si>
    <t>421081199602290622</t>
  </si>
  <si>
    <t>2017-07-01</t>
  </si>
  <si>
    <t>1996-02</t>
  </si>
  <si>
    <t>湖北省石首市新厂镇民主街88号</t>
  </si>
  <si>
    <t>郑勇</t>
  </si>
  <si>
    <t>421081197801140011</t>
  </si>
  <si>
    <t>石首市笔架山街道办事处卫生院</t>
  </si>
  <si>
    <t>1996-07-07</t>
  </si>
  <si>
    <t>李杏蓉</t>
  </si>
  <si>
    <t>421081199612180662</t>
  </si>
  <si>
    <t>2021D0332</t>
  </si>
  <si>
    <t>1996-12</t>
  </si>
  <si>
    <t>石首市高基庙镇俞家铺村1组</t>
  </si>
  <si>
    <t>杨永志</t>
  </si>
  <si>
    <t>421081199311135315</t>
  </si>
  <si>
    <t>武汉科技大学</t>
  </si>
  <si>
    <t>1993-11</t>
  </si>
  <si>
    <t>熊凯</t>
  </si>
  <si>
    <t>421081199104173976</t>
  </si>
  <si>
    <t>彭红</t>
  </si>
  <si>
    <t>421081198310295582</t>
  </si>
  <si>
    <t>2021D0295</t>
  </si>
  <si>
    <t>护士</t>
  </si>
  <si>
    <t>37</t>
  </si>
  <si>
    <t>1983-10</t>
  </si>
  <si>
    <t>护理学</t>
  </si>
  <si>
    <t>13886558534</t>
  </si>
  <si>
    <t>郑琪</t>
  </si>
  <si>
    <t>42108119900315002X</t>
  </si>
  <si>
    <t>否</t>
  </si>
  <si>
    <t>2011-12-30</t>
  </si>
  <si>
    <t>湖北省石首市笔架山街道东胜巷东50号7栋2单元103室</t>
  </si>
  <si>
    <t>付蓉</t>
  </si>
  <si>
    <t>421081198507230029</t>
  </si>
  <si>
    <t>1985-07</t>
  </si>
  <si>
    <t>护理专业</t>
  </si>
  <si>
    <t>王莹</t>
  </si>
  <si>
    <t>421081199110110082</t>
  </si>
  <si>
    <t>阜阳职业技术学院</t>
  </si>
  <si>
    <t>徐志艳</t>
  </si>
  <si>
    <t>421081198003290642</t>
  </si>
  <si>
    <t>1998-07-20</t>
  </si>
  <si>
    <t>护理</t>
  </si>
  <si>
    <t>周慧</t>
  </si>
  <si>
    <t>421081198903090021</t>
  </si>
  <si>
    <t>2011-01-01</t>
  </si>
  <si>
    <t>1989-03</t>
  </si>
  <si>
    <t>石首市山水一品小区</t>
  </si>
  <si>
    <t>42108119830716002X</t>
  </si>
  <si>
    <t>石首市笔架山街道卫生院</t>
  </si>
  <si>
    <t>湖北省中医药高等专科学院</t>
  </si>
  <si>
    <t>2001-06-30</t>
  </si>
  <si>
    <t>1983-07</t>
  </si>
  <si>
    <t>石首市内衣厂小区</t>
  </si>
  <si>
    <t>成娟</t>
  </si>
  <si>
    <t>421081198412256445</t>
  </si>
  <si>
    <t>2002-06-30</t>
  </si>
  <si>
    <t>徐蓉</t>
  </si>
  <si>
    <t>421081198611184309</t>
  </si>
  <si>
    <t>2021D0300</t>
  </si>
  <si>
    <t>王丽婷</t>
  </si>
  <si>
    <t>420621198706034261</t>
  </si>
  <si>
    <t>2011-01-31</t>
  </si>
  <si>
    <t>1987-06</t>
  </si>
  <si>
    <t>徐柳</t>
  </si>
  <si>
    <t>421081198602084322</t>
  </si>
  <si>
    <t>2014-03-01</t>
  </si>
  <si>
    <t>1986-02</t>
  </si>
  <si>
    <t>覃飞</t>
  </si>
  <si>
    <t>421081199303285583</t>
  </si>
  <si>
    <t>湖北长江大学</t>
  </si>
  <si>
    <t>2020-12-30</t>
  </si>
  <si>
    <t>1993-03</t>
  </si>
  <si>
    <t>社区护理学</t>
  </si>
  <si>
    <t>湖北省石首市小河口镇城中街15号</t>
  </si>
  <si>
    <t>刘娟</t>
  </si>
  <si>
    <t>421081199007104282</t>
  </si>
  <si>
    <t>2021D0302</t>
  </si>
  <si>
    <t>1990-07</t>
  </si>
  <si>
    <t>吴雅丽</t>
  </si>
  <si>
    <t>421081199702280026</t>
  </si>
  <si>
    <t>1997-02</t>
  </si>
  <si>
    <t>刘兴宇</t>
  </si>
  <si>
    <t>421081199608160669</t>
  </si>
  <si>
    <t>石首市绣林街道办事卫生院</t>
  </si>
  <si>
    <t>2016-01-31</t>
  </si>
  <si>
    <t>1996-08</t>
  </si>
  <si>
    <t>岳享</t>
  </si>
  <si>
    <t>421081199309015525</t>
  </si>
  <si>
    <t>2021D0304</t>
  </si>
  <si>
    <t>荆州市职业技术学院</t>
  </si>
  <si>
    <t>2012-07-10</t>
  </si>
  <si>
    <t>1993-09</t>
  </si>
  <si>
    <t>421081199010022288</t>
  </si>
  <si>
    <t>石首市大垸卫生院</t>
  </si>
  <si>
    <t>1990-10</t>
  </si>
  <si>
    <t>湖北省石首市新厂镇洪星康城</t>
  </si>
  <si>
    <t>段昌婷</t>
  </si>
  <si>
    <t>421081199608282308</t>
  </si>
  <si>
    <t>鄂州职业大学</t>
  </si>
  <si>
    <t>2017-06-01</t>
  </si>
  <si>
    <t>唐琪</t>
  </si>
  <si>
    <t>421081198908075664</t>
  </si>
  <si>
    <t>2013-07-01</t>
  </si>
  <si>
    <t>1989-08</t>
  </si>
  <si>
    <t>石首市大垸镇大公湖村1组8号</t>
  </si>
  <si>
    <t>刘青</t>
  </si>
  <si>
    <t>421081199309174307</t>
  </si>
  <si>
    <t>2021D0307</t>
  </si>
  <si>
    <t>2012-12-30</t>
  </si>
  <si>
    <t>石首市东升镇</t>
  </si>
  <si>
    <t>甘辉丽</t>
  </si>
  <si>
    <t>421081199401044302</t>
  </si>
  <si>
    <t>石首市东升卫生院</t>
  </si>
  <si>
    <t>中央广播电视大学</t>
  </si>
  <si>
    <t>湖北省石首市东升卫生院</t>
  </si>
  <si>
    <t>甘晶晶</t>
  </si>
  <si>
    <t>421022199305224821</t>
  </si>
  <si>
    <t>湖北省公安县职业技术学院</t>
  </si>
  <si>
    <t>2012-06-30</t>
  </si>
  <si>
    <t>1993-05</t>
  </si>
  <si>
    <t>余慧</t>
  </si>
  <si>
    <t>421081199512064883</t>
  </si>
  <si>
    <t>2021D0310</t>
  </si>
  <si>
    <t>1995-12</t>
  </si>
  <si>
    <t>助产</t>
  </si>
  <si>
    <t>湖北省石首市桃花山镇果老山村</t>
  </si>
  <si>
    <t>谭爱荣</t>
  </si>
  <si>
    <t>422823199609173366</t>
  </si>
  <si>
    <t>土家族　</t>
  </si>
  <si>
    <t>湖北省荆州市石首市桃花山镇卫生院</t>
  </si>
  <si>
    <t>李兰</t>
  </si>
  <si>
    <t>421002198304100528</t>
  </si>
  <si>
    <t>2021D0314</t>
  </si>
  <si>
    <t>湖北省荆州市石首市团山寺镇中心卫生院</t>
  </si>
  <si>
    <t>1983-04</t>
  </si>
  <si>
    <t>石首市团山寺镇曹家场村8组</t>
  </si>
  <si>
    <t>王孝荣</t>
  </si>
  <si>
    <t>421081199408200662</t>
  </si>
  <si>
    <t>石首市团山寺镇团山卫生院</t>
  </si>
  <si>
    <t>仙桃职业技术学院</t>
  </si>
  <si>
    <t>1994-08</t>
  </si>
  <si>
    <t>湖北省荆州市石首市绣林办事处玉皇岗村一组</t>
  </si>
  <si>
    <t>吴秋菊</t>
  </si>
  <si>
    <t>421081199407203001</t>
  </si>
  <si>
    <t>2015-12-30</t>
  </si>
  <si>
    <t>李蕾</t>
  </si>
  <si>
    <t>421081199101014347</t>
  </si>
  <si>
    <t>2021D0317</t>
  </si>
  <si>
    <t>1991-01</t>
  </si>
  <si>
    <t>谢美惠</t>
  </si>
  <si>
    <t>421081199003224308</t>
  </si>
  <si>
    <t>夏思纯</t>
  </si>
  <si>
    <t>421081199611254287</t>
  </si>
  <si>
    <t>2014-12-30</t>
  </si>
  <si>
    <t>1996-11</t>
  </si>
  <si>
    <t>东升镇东升二中</t>
  </si>
  <si>
    <t>余金凤</t>
  </si>
  <si>
    <t>421081198203080084</t>
  </si>
  <si>
    <t>2020-06-30</t>
  </si>
  <si>
    <t>1982-03</t>
  </si>
  <si>
    <t>湖北省石首市笔架山街道东方大道钰龙花园</t>
  </si>
  <si>
    <t>万蓉</t>
  </si>
  <si>
    <t>421081199109114289</t>
  </si>
  <si>
    <t>2011-01-30</t>
  </si>
  <si>
    <t>1991-09</t>
  </si>
  <si>
    <t>周定芳</t>
  </si>
  <si>
    <t>421081199405074285</t>
  </si>
  <si>
    <t>湖北省石首市东升镇东升卫生院</t>
  </si>
  <si>
    <t>2013-07-10</t>
  </si>
  <si>
    <t>1994-05</t>
  </si>
  <si>
    <t>湖北省石首市明珠大道书香门第</t>
  </si>
  <si>
    <t>李涔</t>
  </si>
  <si>
    <t>421081199108264066</t>
  </si>
  <si>
    <t>2021D0319</t>
  </si>
  <si>
    <t>2014-06-30</t>
  </si>
  <si>
    <t>1991-08</t>
  </si>
  <si>
    <t>湖北省荆州市石首市绣林街道阳源花园</t>
  </si>
  <si>
    <t>雷霞</t>
  </si>
  <si>
    <t>421081198905014006</t>
  </si>
  <si>
    <t>湖北省石首市久合垸乡卫生院</t>
  </si>
  <si>
    <t>1989-05</t>
  </si>
  <si>
    <t>湖北省石首市长河村9组</t>
  </si>
  <si>
    <t>陈单</t>
  </si>
  <si>
    <t>421081199109234088</t>
  </si>
  <si>
    <t>湖北省荆州市石首市久合垸乡卫生院</t>
  </si>
  <si>
    <t>湖北省荆州市石首市久合垸乡西江街道</t>
  </si>
  <si>
    <t>周卉</t>
  </si>
  <si>
    <t>421081199205103686</t>
  </si>
  <si>
    <t>石首市久合垸卫生院</t>
  </si>
  <si>
    <t>1992-05</t>
  </si>
  <si>
    <t>石首市太平坊大道丽天之家</t>
  </si>
  <si>
    <t>郑敏</t>
  </si>
  <si>
    <t>421081197608130022</t>
  </si>
  <si>
    <t>44</t>
  </si>
  <si>
    <t>1996-07-20</t>
  </si>
  <si>
    <t>1976-08</t>
  </si>
  <si>
    <t>刘霞</t>
  </si>
  <si>
    <t>421081197908046447</t>
  </si>
  <si>
    <t>公安卫校</t>
  </si>
  <si>
    <t>2009-05-09</t>
  </si>
  <si>
    <t>1979-08</t>
  </si>
  <si>
    <t>刘永清</t>
  </si>
  <si>
    <t>140624198705102527</t>
  </si>
  <si>
    <t>山西省职工医学院</t>
  </si>
  <si>
    <t>2006-07-01</t>
  </si>
  <si>
    <t>1987-05</t>
  </si>
  <si>
    <t>王洁</t>
  </si>
  <si>
    <t>421081199402076429</t>
  </si>
  <si>
    <t>荆州职业技术学院</t>
  </si>
  <si>
    <t>1994-02</t>
  </si>
  <si>
    <t>邹威丽</t>
  </si>
  <si>
    <t>421081199007063687</t>
  </si>
  <si>
    <t>2021D0321</t>
  </si>
  <si>
    <t>长江大学继续教育学院</t>
  </si>
  <si>
    <t>石首市南口镇永南街3号</t>
  </si>
  <si>
    <t>张平</t>
  </si>
  <si>
    <t>42108119920307368X</t>
  </si>
  <si>
    <t>襄阳职业技术学院</t>
  </si>
  <si>
    <t>2013-06-30</t>
  </si>
  <si>
    <t>1992-03</t>
  </si>
  <si>
    <t>刘应萍</t>
  </si>
  <si>
    <t>421081199606165327</t>
  </si>
  <si>
    <t>2021D0323</t>
  </si>
  <si>
    <t>石首市第二人民医院内科</t>
  </si>
  <si>
    <t>严君</t>
  </si>
  <si>
    <t>421081198611272480</t>
  </si>
  <si>
    <t>石首市横沟市镇</t>
  </si>
  <si>
    <t>孙丹</t>
  </si>
  <si>
    <t>421081199210105643</t>
  </si>
  <si>
    <t>2016-12-30</t>
  </si>
  <si>
    <t>1992-10</t>
  </si>
  <si>
    <t>周诗勤</t>
  </si>
  <si>
    <t>412825198207150520</t>
  </si>
  <si>
    <t>2021D0327</t>
  </si>
  <si>
    <t>调关卫生院</t>
  </si>
  <si>
    <t>2003-07-18</t>
  </si>
  <si>
    <t>1982-07</t>
  </si>
  <si>
    <t>湖北省石首市调关镇沙湾村一组</t>
  </si>
  <si>
    <t>袁巧巧</t>
  </si>
  <si>
    <t>421081199405273989</t>
  </si>
  <si>
    <t>三峡职业技术学院</t>
  </si>
  <si>
    <t>湖北省石首市肖家岭社区30号</t>
  </si>
  <si>
    <t>王慧</t>
  </si>
  <si>
    <t>421081199612246449</t>
  </si>
  <si>
    <t>仙桃职业学校</t>
  </si>
  <si>
    <t>李礼</t>
  </si>
  <si>
    <t>421081199107080062</t>
  </si>
  <si>
    <t>江汉大学卫生技术学院</t>
  </si>
  <si>
    <t>2010-07-01</t>
  </si>
  <si>
    <t>1991-07</t>
  </si>
  <si>
    <t>湖北省石首市调关镇希望路</t>
  </si>
  <si>
    <t>段慧</t>
  </si>
  <si>
    <t>421081198706120068</t>
  </si>
  <si>
    <t>湖北省石首市新天地</t>
  </si>
  <si>
    <t>杨玲</t>
  </si>
  <si>
    <t>42108119950712188X</t>
  </si>
  <si>
    <t>是</t>
  </si>
  <si>
    <t>石首市调关中心卫生院</t>
  </si>
  <si>
    <t>1995-07</t>
  </si>
  <si>
    <t>湖北荆州石首市调关镇调关中心卫生院</t>
  </si>
  <si>
    <t>刘烟琴</t>
  </si>
  <si>
    <t>421081198909081900</t>
  </si>
  <si>
    <t>1989-09</t>
  </si>
  <si>
    <t>湖北省石首市调关镇伯牙大道75号</t>
  </si>
  <si>
    <t>张海燕</t>
  </si>
  <si>
    <t>421081199612146026</t>
  </si>
  <si>
    <t>付明霜</t>
  </si>
  <si>
    <t>421081199306101989</t>
  </si>
  <si>
    <t>1993-06</t>
  </si>
  <si>
    <t>湖北省石首市调关镇解放路1号</t>
  </si>
  <si>
    <t>范丽美</t>
  </si>
  <si>
    <t>421081198012122907</t>
  </si>
  <si>
    <t>2021D0331</t>
  </si>
  <si>
    <t>石首市天鹅洲经济开发区卫生院</t>
  </si>
  <si>
    <t>1998-06-08</t>
  </si>
  <si>
    <t>1980-12</t>
  </si>
  <si>
    <t>石首市天鹅洲开发区天鹅小区87号</t>
  </si>
  <si>
    <t>李紫琼</t>
  </si>
  <si>
    <t>421081199609272283</t>
  </si>
  <si>
    <t>新厂镇中心卫生院</t>
  </si>
  <si>
    <t>宗艳</t>
  </si>
  <si>
    <t>421081199610032308</t>
  </si>
  <si>
    <t>天门职业学院</t>
  </si>
  <si>
    <t>1996-10</t>
  </si>
  <si>
    <t>湖北省石首市新厂镇赵家湾18组</t>
  </si>
  <si>
    <t>李丹</t>
  </si>
  <si>
    <t>421081198108186446</t>
  </si>
  <si>
    <t>洪玉竹</t>
  </si>
  <si>
    <t>421022199007201824</t>
  </si>
  <si>
    <t>石首市新厂镇民主街165号</t>
  </si>
  <si>
    <t>杨雨晴</t>
  </si>
  <si>
    <t>421081199804132286</t>
  </si>
  <si>
    <t>湖北省石首市新厂镇中心卫生院</t>
  </si>
  <si>
    <t>2019-07-30</t>
  </si>
  <si>
    <t>1998-03</t>
  </si>
  <si>
    <t>湖北省石首市新厂镇北垸村4组</t>
  </si>
  <si>
    <t>虢瑶</t>
  </si>
  <si>
    <t>421081199608152482</t>
  </si>
  <si>
    <t>湖北省石首市新厂镇新厂中心卫生院</t>
  </si>
  <si>
    <t>湖北省石首市横沟市镇拦河坝村13组</t>
  </si>
  <si>
    <t>唐星</t>
  </si>
  <si>
    <t>421081198911182305</t>
  </si>
  <si>
    <t>湖北省荆州市公安卫生学校</t>
  </si>
  <si>
    <t>2013-07-30</t>
  </si>
  <si>
    <t>1989-11</t>
  </si>
  <si>
    <t>湖北省石首市新厂镇民主街57号</t>
  </si>
  <si>
    <t>张继婷</t>
  </si>
  <si>
    <t>421081199011163680</t>
  </si>
  <si>
    <t>2021D0334</t>
  </si>
  <si>
    <t>武汉铁路职业技术学院</t>
  </si>
  <si>
    <t>2011-06-30</t>
  </si>
  <si>
    <t>1990-11</t>
  </si>
  <si>
    <t>湖北省石首市高基庙镇向阳社区</t>
  </si>
  <si>
    <t>周菁</t>
  </si>
  <si>
    <t>421081199305022947</t>
  </si>
  <si>
    <t>湖北省石首市解放大道龙腾花园</t>
  </si>
  <si>
    <t>王泽</t>
  </si>
  <si>
    <t>42108119920809448X</t>
  </si>
  <si>
    <t>2013-01-31</t>
  </si>
  <si>
    <t>邹哪</t>
  </si>
  <si>
    <t>421081198808075624</t>
  </si>
  <si>
    <t>1988-08</t>
  </si>
  <si>
    <t>石首市东方大道楚源花园</t>
  </si>
  <si>
    <t>42108119920324002X</t>
  </si>
  <si>
    <t>国家开放大学</t>
  </si>
  <si>
    <t>2019-07-09</t>
  </si>
  <si>
    <t>许晴</t>
  </si>
  <si>
    <t>421081199905202984</t>
  </si>
  <si>
    <t>1999-05</t>
  </si>
  <si>
    <t>李保容</t>
  </si>
  <si>
    <t>421081198210014907</t>
  </si>
  <si>
    <t>14224008016</t>
  </si>
  <si>
    <t>2021D0336</t>
  </si>
  <si>
    <t>石首市南岳山社区卫生服务中心</t>
  </si>
  <si>
    <t>2010-06-30</t>
  </si>
  <si>
    <t>1982-10</t>
  </si>
  <si>
    <t>湖北省石首市绣林街道文峰路</t>
  </si>
  <si>
    <t>南岳山社区卫生服务中心</t>
  </si>
  <si>
    <t>邓文栖</t>
  </si>
  <si>
    <t>421081199005245380</t>
  </si>
  <si>
    <t>1990-05</t>
  </si>
  <si>
    <t>高级护理</t>
  </si>
  <si>
    <t>石首市龙腾花园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</si>
</sst>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0.000_ "/>
  </numFmts>
  <fonts count="24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name val="宋体"/>
      <charset val="134"/>
      <scheme val="minor"/>
    </font>
    <font>
      <sz val="10"/>
      <name val="黑体"/>
      <charset val="134"/>
    </font>
    <font>
      <sz val="10"/>
      <name val="仿宋"/>
      <charset val="134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9" fillId="2" borderId="10" applyNumberFormat="0" applyAlignment="0" applyProtection="0">
      <alignment vertical="center"/>
    </xf>
    <xf numFmtId="0" fontId="6" fillId="2" borderId="6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177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Y134"/>
  <sheetViews>
    <sheetView tabSelected="1" zoomScale="130" zoomScaleNormal="130" workbookViewId="0">
      <selection activeCell="AO42" sqref="AO42"/>
    </sheetView>
  </sheetViews>
  <sheetFormatPr defaultColWidth="9" defaultRowHeight="19" customHeight="1"/>
  <cols>
    <col min="1" max="1" width="4.9" style="3" customWidth="1"/>
    <col min="2" max="2" width="9" style="3"/>
    <col min="3" max="3" width="18.3833333333333" style="3" hidden="1" customWidth="1"/>
    <col min="4" max="4" width="12.25" style="3" hidden="1" customWidth="1"/>
    <col min="5" max="5" width="9.99166666666667" style="3" customWidth="1"/>
    <col min="6" max="6" width="10.0916666666667" style="3" customWidth="1"/>
    <col min="7" max="7" width="5.86666666666667" style="3" customWidth="1"/>
    <col min="8" max="9" width="8.06666666666667" style="3" customWidth="1"/>
    <col min="10" max="10" width="8.16666666666667" style="4" customWidth="1"/>
    <col min="11" max="11" width="8.16666666666667" style="5" customWidth="1"/>
    <col min="12" max="13" width="8.16666666666667" style="4" customWidth="1"/>
    <col min="14" max="29" width="9" style="3" hidden="1" customWidth="1"/>
    <col min="30" max="30" width="7.3" style="6" customWidth="1"/>
    <col min="31" max="31" width="25.6666666666667" style="3" customWidth="1"/>
    <col min="32" max="38" width="9" style="3" hidden="1" customWidth="1"/>
    <col min="39" max="16384" width="9" style="3"/>
  </cols>
  <sheetData>
    <row r="1" s="1" customFormat="1" ht="32" customHeight="1" spans="1:3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ht="34" customHeight="1" spans="1:259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9" t="s">
        <v>7</v>
      </c>
      <c r="H2" s="9" t="s">
        <v>8</v>
      </c>
      <c r="I2" s="9" t="s">
        <v>9</v>
      </c>
      <c r="J2" s="14" t="s">
        <v>10</v>
      </c>
      <c r="K2" s="15" t="s">
        <v>11</v>
      </c>
      <c r="L2" s="14" t="s">
        <v>12</v>
      </c>
      <c r="M2" s="14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8" t="s">
        <v>19</v>
      </c>
      <c r="T2" s="8" t="s">
        <v>20</v>
      </c>
      <c r="U2" s="8" t="s">
        <v>21</v>
      </c>
      <c r="V2" s="8" t="s">
        <v>22</v>
      </c>
      <c r="W2" s="8" t="s">
        <v>23</v>
      </c>
      <c r="X2" s="8" t="s">
        <v>24</v>
      </c>
      <c r="Y2" s="8" t="s">
        <v>25</v>
      </c>
      <c r="Z2" s="8" t="s">
        <v>26</v>
      </c>
      <c r="AA2" s="8" t="s">
        <v>27</v>
      </c>
      <c r="AB2" s="8" t="s">
        <v>28</v>
      </c>
      <c r="AC2" s="18"/>
      <c r="AD2" s="14" t="s">
        <v>29</v>
      </c>
      <c r="AE2" s="8" t="s">
        <v>30</v>
      </c>
      <c r="AF2" s="19" t="s">
        <v>31</v>
      </c>
      <c r="AG2" s="19" t="s">
        <v>32</v>
      </c>
      <c r="AH2" s="19" t="s">
        <v>33</v>
      </c>
      <c r="AI2" s="19" t="s">
        <v>34</v>
      </c>
      <c r="AJ2" s="19" t="s">
        <v>35</v>
      </c>
      <c r="AK2" s="19" t="s">
        <v>36</v>
      </c>
      <c r="AL2" s="19" t="s">
        <v>37</v>
      </c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  <c r="IX2" s="19"/>
      <c r="IY2" s="19"/>
    </row>
    <row r="3" customHeight="1" spans="1:259">
      <c r="A3" s="10">
        <v>1</v>
      </c>
      <c r="B3" s="10" t="s">
        <v>38</v>
      </c>
      <c r="C3" s="10" t="s">
        <v>39</v>
      </c>
      <c r="D3" s="10" t="s">
        <v>40</v>
      </c>
      <c r="E3" s="10" t="s">
        <v>41</v>
      </c>
      <c r="F3" s="10" t="s">
        <v>42</v>
      </c>
      <c r="G3" s="10">
        <v>1</v>
      </c>
      <c r="H3" s="10">
        <v>69.5</v>
      </c>
      <c r="I3" s="10">
        <v>75</v>
      </c>
      <c r="J3" s="16">
        <f t="shared" ref="J3:J9" si="0">((H3+I3)/2)*0.4</f>
        <v>28.9</v>
      </c>
      <c r="K3" s="17">
        <v>77.24</v>
      </c>
      <c r="L3" s="16">
        <f t="shared" ref="L3:L9" si="1">K3*0.6</f>
        <v>46.344</v>
      </c>
      <c r="M3" s="16">
        <f t="shared" ref="M3:M9" si="2">SUM(J3+L3)</f>
        <v>75.244</v>
      </c>
      <c r="N3" s="10" t="s">
        <v>43</v>
      </c>
      <c r="O3" s="10" t="s">
        <v>44</v>
      </c>
      <c r="P3" s="10" t="s">
        <v>45</v>
      </c>
      <c r="Q3" s="10" t="s">
        <v>46</v>
      </c>
      <c r="R3" s="10" t="s">
        <v>47</v>
      </c>
      <c r="S3" s="10" t="s">
        <v>48</v>
      </c>
      <c r="T3" s="10" t="s">
        <v>49</v>
      </c>
      <c r="U3" s="10" t="s">
        <v>50</v>
      </c>
      <c r="V3" s="10" t="s">
        <v>51</v>
      </c>
      <c r="W3" s="10" t="s">
        <v>52</v>
      </c>
      <c r="X3" s="10" t="s">
        <v>53</v>
      </c>
      <c r="Y3" s="10" t="s">
        <v>54</v>
      </c>
      <c r="Z3" s="10" t="s">
        <v>55</v>
      </c>
      <c r="AA3" s="10" t="s">
        <v>56</v>
      </c>
      <c r="AB3" s="10">
        <v>1</v>
      </c>
      <c r="AC3" s="18"/>
      <c r="AD3" s="20">
        <v>1</v>
      </c>
      <c r="AE3" s="10" t="s">
        <v>57</v>
      </c>
      <c r="AF3" s="21" t="s">
        <v>58</v>
      </c>
      <c r="AG3" s="21" t="s">
        <v>59</v>
      </c>
      <c r="AH3" s="21" t="s">
        <v>40</v>
      </c>
      <c r="AI3" s="21" t="s">
        <v>60</v>
      </c>
      <c r="AJ3" s="21" t="s">
        <v>57</v>
      </c>
      <c r="AK3" s="21" t="s">
        <v>61</v>
      </c>
      <c r="AL3" s="21" t="s">
        <v>62</v>
      </c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  <c r="IX3" s="21"/>
      <c r="IY3" s="21"/>
    </row>
    <row r="4" customHeight="1" spans="1:259">
      <c r="A4" s="10">
        <v>2</v>
      </c>
      <c r="B4" s="10" t="s">
        <v>63</v>
      </c>
      <c r="C4" s="10" t="s">
        <v>64</v>
      </c>
      <c r="D4" s="10" t="s">
        <v>40</v>
      </c>
      <c r="E4" s="10" t="s">
        <v>65</v>
      </c>
      <c r="F4" s="10" t="s">
        <v>66</v>
      </c>
      <c r="G4" s="10">
        <v>1</v>
      </c>
      <c r="H4" s="10">
        <v>71</v>
      </c>
      <c r="I4" s="10">
        <v>79</v>
      </c>
      <c r="J4" s="16">
        <f t="shared" si="0"/>
        <v>30</v>
      </c>
      <c r="K4" s="17">
        <v>81.62</v>
      </c>
      <c r="L4" s="16">
        <f t="shared" si="1"/>
        <v>48.972</v>
      </c>
      <c r="M4" s="16">
        <f t="shared" si="2"/>
        <v>78.972</v>
      </c>
      <c r="N4" s="10" t="s">
        <v>67</v>
      </c>
      <c r="O4" s="10" t="s">
        <v>44</v>
      </c>
      <c r="P4" s="10" t="s">
        <v>45</v>
      </c>
      <c r="Q4" s="10" t="s">
        <v>46</v>
      </c>
      <c r="R4" s="10" t="s">
        <v>47</v>
      </c>
      <c r="S4" s="10" t="s">
        <v>68</v>
      </c>
      <c r="T4" s="10" t="s">
        <v>69</v>
      </c>
      <c r="U4" s="10" t="s">
        <v>70</v>
      </c>
      <c r="V4" s="10" t="s">
        <v>71</v>
      </c>
      <c r="W4" s="10" t="s">
        <v>72</v>
      </c>
      <c r="X4" s="10" t="s">
        <v>73</v>
      </c>
      <c r="Y4" s="10" t="s">
        <v>54</v>
      </c>
      <c r="Z4" s="10" t="s">
        <v>74</v>
      </c>
      <c r="AA4" s="10" t="s">
        <v>56</v>
      </c>
      <c r="AB4" s="10">
        <v>1</v>
      </c>
      <c r="AC4" s="18"/>
      <c r="AD4" s="20">
        <v>1</v>
      </c>
      <c r="AE4" s="10" t="s">
        <v>57</v>
      </c>
      <c r="AF4" s="21" t="s">
        <v>58</v>
      </c>
      <c r="AG4" s="21" t="s">
        <v>59</v>
      </c>
      <c r="AH4" s="21" t="s">
        <v>40</v>
      </c>
      <c r="AI4" s="21" t="s">
        <v>60</v>
      </c>
      <c r="AJ4" s="21" t="s">
        <v>57</v>
      </c>
      <c r="AK4" s="21" t="s">
        <v>61</v>
      </c>
      <c r="AL4" s="21" t="s">
        <v>62</v>
      </c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</row>
    <row r="5" customHeight="1" spans="1:259">
      <c r="A5" s="10">
        <v>3</v>
      </c>
      <c r="B5" s="10" t="s">
        <v>75</v>
      </c>
      <c r="C5" s="10" t="s">
        <v>76</v>
      </c>
      <c r="D5" s="10" t="s">
        <v>77</v>
      </c>
      <c r="E5" s="10" t="s">
        <v>78</v>
      </c>
      <c r="F5" s="10" t="s">
        <v>79</v>
      </c>
      <c r="G5" s="11">
        <v>2</v>
      </c>
      <c r="H5" s="10">
        <v>75</v>
      </c>
      <c r="I5" s="10">
        <v>77</v>
      </c>
      <c r="J5" s="16">
        <f t="shared" si="0"/>
        <v>30.4</v>
      </c>
      <c r="K5" s="17">
        <v>86</v>
      </c>
      <c r="L5" s="16">
        <f t="shared" si="1"/>
        <v>51.6</v>
      </c>
      <c r="M5" s="16">
        <f t="shared" si="2"/>
        <v>82</v>
      </c>
      <c r="N5" s="10" t="s">
        <v>67</v>
      </c>
      <c r="O5" s="10" t="s">
        <v>80</v>
      </c>
      <c r="P5" s="10" t="s">
        <v>81</v>
      </c>
      <c r="Q5" s="10" t="s">
        <v>46</v>
      </c>
      <c r="R5" s="10" t="s">
        <v>47</v>
      </c>
      <c r="S5" s="10" t="s">
        <v>48</v>
      </c>
      <c r="T5" s="10" t="s">
        <v>69</v>
      </c>
      <c r="U5" s="10" t="s">
        <v>82</v>
      </c>
      <c r="V5" s="10" t="s">
        <v>83</v>
      </c>
      <c r="W5" s="10" t="s">
        <v>84</v>
      </c>
      <c r="X5" s="10" t="s">
        <v>85</v>
      </c>
      <c r="Y5" s="10" t="s">
        <v>86</v>
      </c>
      <c r="Z5" s="10" t="s">
        <v>87</v>
      </c>
      <c r="AA5" s="10" t="s">
        <v>56</v>
      </c>
      <c r="AB5" s="10">
        <v>1</v>
      </c>
      <c r="AC5" s="18"/>
      <c r="AD5" s="20">
        <v>1</v>
      </c>
      <c r="AE5" s="10" t="s">
        <v>88</v>
      </c>
      <c r="AF5" s="21" t="s">
        <v>58</v>
      </c>
      <c r="AG5" s="21" t="s">
        <v>59</v>
      </c>
      <c r="AH5" s="21" t="s">
        <v>77</v>
      </c>
      <c r="AI5" s="21" t="s">
        <v>60</v>
      </c>
      <c r="AJ5" s="21" t="s">
        <v>89</v>
      </c>
      <c r="AK5" s="21" t="s">
        <v>61</v>
      </c>
      <c r="AL5" s="21" t="s">
        <v>62</v>
      </c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  <c r="IW5" s="21"/>
      <c r="IX5" s="21"/>
      <c r="IY5" s="21"/>
    </row>
    <row r="6" customHeight="1" spans="1:258">
      <c r="A6" s="10">
        <v>4</v>
      </c>
      <c r="B6" s="10" t="s">
        <v>90</v>
      </c>
      <c r="C6" s="10" t="s">
        <v>91</v>
      </c>
      <c r="D6" s="10" t="s">
        <v>77</v>
      </c>
      <c r="E6" s="10" t="s">
        <v>78</v>
      </c>
      <c r="F6" s="10" t="s">
        <v>79</v>
      </c>
      <c r="G6" s="12"/>
      <c r="H6" s="10">
        <v>70</v>
      </c>
      <c r="I6" s="10">
        <v>80</v>
      </c>
      <c r="J6" s="16">
        <f t="shared" si="0"/>
        <v>30</v>
      </c>
      <c r="K6" s="17">
        <v>76.1</v>
      </c>
      <c r="L6" s="16">
        <f t="shared" si="1"/>
        <v>45.66</v>
      </c>
      <c r="M6" s="16">
        <f t="shared" si="2"/>
        <v>75.66</v>
      </c>
      <c r="N6" s="10" t="s">
        <v>92</v>
      </c>
      <c r="O6" s="10" t="s">
        <v>80</v>
      </c>
      <c r="P6" s="10" t="s">
        <v>45</v>
      </c>
      <c r="Q6" s="10" t="s">
        <v>46</v>
      </c>
      <c r="R6" s="10" t="s">
        <v>47</v>
      </c>
      <c r="S6" s="10" t="s">
        <v>48</v>
      </c>
      <c r="T6" s="10" t="s">
        <v>69</v>
      </c>
      <c r="U6" s="10" t="s">
        <v>89</v>
      </c>
      <c r="V6" s="10" t="s">
        <v>51</v>
      </c>
      <c r="W6" s="10" t="s">
        <v>93</v>
      </c>
      <c r="X6" s="10" t="s">
        <v>94</v>
      </c>
      <c r="Y6" s="10" t="s">
        <v>54</v>
      </c>
      <c r="Z6" s="10" t="s">
        <v>95</v>
      </c>
      <c r="AA6" s="10" t="s">
        <v>56</v>
      </c>
      <c r="AB6" s="10">
        <v>2</v>
      </c>
      <c r="AC6" s="18"/>
      <c r="AD6" s="20">
        <v>2</v>
      </c>
      <c r="AE6" s="10" t="s">
        <v>88</v>
      </c>
      <c r="AF6" s="21" t="s">
        <v>58</v>
      </c>
      <c r="AG6" s="21" t="s">
        <v>59</v>
      </c>
      <c r="AH6" s="21" t="s">
        <v>77</v>
      </c>
      <c r="AI6" s="21" t="s">
        <v>60</v>
      </c>
      <c r="AJ6" s="21" t="s">
        <v>89</v>
      </c>
      <c r="AK6" s="21" t="s">
        <v>61</v>
      </c>
      <c r="AL6" s="21" t="s">
        <v>62</v>
      </c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21"/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1"/>
      <c r="FK6" s="21"/>
      <c r="FL6" s="21"/>
      <c r="FM6" s="21"/>
      <c r="FN6" s="21"/>
      <c r="FO6" s="21"/>
      <c r="FP6" s="21"/>
      <c r="FQ6" s="21"/>
      <c r="FR6" s="21"/>
      <c r="FS6" s="21"/>
      <c r="FT6" s="21"/>
      <c r="FU6" s="21"/>
      <c r="FV6" s="21"/>
      <c r="FW6" s="21"/>
      <c r="FX6" s="21"/>
      <c r="FY6" s="21"/>
      <c r="FZ6" s="21"/>
      <c r="GA6" s="21"/>
      <c r="GB6" s="21"/>
      <c r="GC6" s="21"/>
      <c r="GD6" s="21"/>
      <c r="GE6" s="21"/>
      <c r="GF6" s="21"/>
      <c r="GG6" s="21"/>
      <c r="GH6" s="21"/>
      <c r="GI6" s="21"/>
      <c r="GJ6" s="21"/>
      <c r="GK6" s="21"/>
      <c r="GL6" s="21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  <c r="IW6" s="21"/>
      <c r="IX6" s="21"/>
    </row>
    <row r="7" customHeight="1" spans="1:259">
      <c r="A7" s="10">
        <v>5</v>
      </c>
      <c r="B7" s="10" t="s">
        <v>96</v>
      </c>
      <c r="C7" s="10" t="s">
        <v>97</v>
      </c>
      <c r="D7" s="10" t="s">
        <v>77</v>
      </c>
      <c r="E7" s="10" t="s">
        <v>78</v>
      </c>
      <c r="F7" s="10" t="s">
        <v>79</v>
      </c>
      <c r="G7" s="12"/>
      <c r="H7" s="10">
        <v>69.5</v>
      </c>
      <c r="I7" s="10">
        <v>72</v>
      </c>
      <c r="J7" s="16">
        <f t="shared" si="0"/>
        <v>28.3</v>
      </c>
      <c r="K7" s="17">
        <v>78.86</v>
      </c>
      <c r="L7" s="16">
        <f t="shared" si="1"/>
        <v>47.316</v>
      </c>
      <c r="M7" s="16">
        <f t="shared" si="2"/>
        <v>75.616</v>
      </c>
      <c r="N7" s="10" t="s">
        <v>98</v>
      </c>
      <c r="O7" s="10" t="s">
        <v>44</v>
      </c>
      <c r="P7" s="10" t="s">
        <v>81</v>
      </c>
      <c r="Q7" s="10" t="s">
        <v>46</v>
      </c>
      <c r="R7" s="10" t="s">
        <v>47</v>
      </c>
      <c r="S7" s="10" t="s">
        <v>48</v>
      </c>
      <c r="T7" s="10" t="s">
        <v>49</v>
      </c>
      <c r="U7" s="10" t="s">
        <v>89</v>
      </c>
      <c r="V7" s="10" t="s">
        <v>99</v>
      </c>
      <c r="W7" s="10" t="s">
        <v>100</v>
      </c>
      <c r="X7" s="10" t="s">
        <v>101</v>
      </c>
      <c r="Y7" s="10" t="s">
        <v>102</v>
      </c>
      <c r="Z7" s="10" t="s">
        <v>103</v>
      </c>
      <c r="AA7" s="10" t="s">
        <v>56</v>
      </c>
      <c r="AB7" s="10">
        <v>3</v>
      </c>
      <c r="AC7" s="18"/>
      <c r="AD7" s="20">
        <v>3</v>
      </c>
      <c r="AE7" s="10" t="s">
        <v>88</v>
      </c>
      <c r="AF7" s="21" t="s">
        <v>58</v>
      </c>
      <c r="AG7" s="21" t="s">
        <v>59</v>
      </c>
      <c r="AH7" s="21" t="s">
        <v>77</v>
      </c>
      <c r="AI7" s="21" t="s">
        <v>60</v>
      </c>
      <c r="AJ7" s="21" t="s">
        <v>89</v>
      </c>
      <c r="AK7" s="21" t="s">
        <v>61</v>
      </c>
      <c r="AL7" s="21" t="s">
        <v>62</v>
      </c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21"/>
      <c r="EU7" s="21"/>
      <c r="EV7" s="21"/>
      <c r="EW7" s="21"/>
      <c r="EX7" s="21"/>
      <c r="EY7" s="21"/>
      <c r="EZ7" s="21"/>
      <c r="FA7" s="21"/>
      <c r="FB7" s="21"/>
      <c r="FC7" s="21"/>
      <c r="FD7" s="21"/>
      <c r="FE7" s="21"/>
      <c r="FF7" s="21"/>
      <c r="FG7" s="21"/>
      <c r="FH7" s="21"/>
      <c r="FI7" s="21"/>
      <c r="FJ7" s="21"/>
      <c r="FK7" s="21"/>
      <c r="FL7" s="21"/>
      <c r="FM7" s="21"/>
      <c r="FN7" s="21"/>
      <c r="FO7" s="21"/>
      <c r="FP7" s="21"/>
      <c r="FQ7" s="21"/>
      <c r="FR7" s="21"/>
      <c r="FS7" s="21"/>
      <c r="FT7" s="21"/>
      <c r="FU7" s="21"/>
      <c r="FV7" s="21"/>
      <c r="FW7" s="21"/>
      <c r="FX7" s="21"/>
      <c r="FY7" s="21"/>
      <c r="FZ7" s="21"/>
      <c r="GA7" s="21"/>
      <c r="GB7" s="21"/>
      <c r="GC7" s="21"/>
      <c r="GD7" s="21"/>
      <c r="GE7" s="21"/>
      <c r="GF7" s="21"/>
      <c r="GG7" s="21"/>
      <c r="GH7" s="21"/>
      <c r="GI7" s="21"/>
      <c r="GJ7" s="21"/>
      <c r="GK7" s="21"/>
      <c r="GL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/>
      <c r="IX7" s="21"/>
      <c r="IY7" s="21"/>
    </row>
    <row r="8" customHeight="1" spans="1:259">
      <c r="A8" s="10">
        <v>6</v>
      </c>
      <c r="B8" s="10" t="s">
        <v>104</v>
      </c>
      <c r="C8" s="10" t="s">
        <v>105</v>
      </c>
      <c r="D8" s="10" t="s">
        <v>77</v>
      </c>
      <c r="E8" s="10" t="s">
        <v>78</v>
      </c>
      <c r="F8" s="10" t="s">
        <v>79</v>
      </c>
      <c r="G8" s="12"/>
      <c r="H8" s="10">
        <v>59</v>
      </c>
      <c r="I8" s="10">
        <v>78</v>
      </c>
      <c r="J8" s="16">
        <f t="shared" si="0"/>
        <v>27.4</v>
      </c>
      <c r="K8" s="17">
        <v>79.82</v>
      </c>
      <c r="L8" s="16">
        <f t="shared" si="1"/>
        <v>47.892</v>
      </c>
      <c r="M8" s="16">
        <f t="shared" si="2"/>
        <v>75.292</v>
      </c>
      <c r="N8" s="10" t="s">
        <v>106</v>
      </c>
      <c r="O8" s="10" t="s">
        <v>44</v>
      </c>
      <c r="P8" s="10" t="s">
        <v>81</v>
      </c>
      <c r="Q8" s="10" t="s">
        <v>46</v>
      </c>
      <c r="R8" s="10" t="s">
        <v>47</v>
      </c>
      <c r="S8" s="10" t="s">
        <v>48</v>
      </c>
      <c r="T8" s="10" t="s">
        <v>49</v>
      </c>
      <c r="U8" s="10" t="s">
        <v>89</v>
      </c>
      <c r="V8" s="10" t="s">
        <v>107</v>
      </c>
      <c r="W8" s="10" t="s">
        <v>108</v>
      </c>
      <c r="X8" s="10" t="s">
        <v>109</v>
      </c>
      <c r="Y8" s="10" t="s">
        <v>86</v>
      </c>
      <c r="Z8" s="10" t="s">
        <v>103</v>
      </c>
      <c r="AA8" s="10" t="s">
        <v>56</v>
      </c>
      <c r="AB8" s="10">
        <v>4</v>
      </c>
      <c r="AC8" s="18"/>
      <c r="AD8" s="20">
        <v>4</v>
      </c>
      <c r="AE8" s="10" t="s">
        <v>88</v>
      </c>
      <c r="AF8" s="21" t="s">
        <v>58</v>
      </c>
      <c r="AG8" s="21" t="s">
        <v>59</v>
      </c>
      <c r="AH8" s="21" t="s">
        <v>77</v>
      </c>
      <c r="AI8" s="21" t="s">
        <v>60</v>
      </c>
      <c r="AJ8" s="21" t="s">
        <v>89</v>
      </c>
      <c r="AK8" s="21" t="s">
        <v>61</v>
      </c>
      <c r="AL8" s="21" t="s">
        <v>62</v>
      </c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  <c r="GK8" s="21"/>
      <c r="GL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</row>
    <row r="9" customHeight="1" spans="1:259">
      <c r="A9" s="10">
        <v>7</v>
      </c>
      <c r="B9" s="10" t="s">
        <v>110</v>
      </c>
      <c r="C9" s="10" t="s">
        <v>111</v>
      </c>
      <c r="D9" s="10" t="s">
        <v>77</v>
      </c>
      <c r="E9" s="10" t="s">
        <v>78</v>
      </c>
      <c r="F9" s="10" t="s">
        <v>79</v>
      </c>
      <c r="G9" s="13"/>
      <c r="H9" s="10">
        <v>62.5</v>
      </c>
      <c r="I9" s="10">
        <v>64</v>
      </c>
      <c r="J9" s="16">
        <f t="shared" si="0"/>
        <v>25.3</v>
      </c>
      <c r="K9" s="17">
        <v>78.52</v>
      </c>
      <c r="L9" s="16">
        <f t="shared" si="1"/>
        <v>47.112</v>
      </c>
      <c r="M9" s="16">
        <f t="shared" si="2"/>
        <v>72.412</v>
      </c>
      <c r="N9" s="10" t="s">
        <v>112</v>
      </c>
      <c r="O9" s="10" t="s">
        <v>44</v>
      </c>
      <c r="P9" s="10" t="s">
        <v>113</v>
      </c>
      <c r="Q9" s="10" t="s">
        <v>46</v>
      </c>
      <c r="R9" s="10" t="s">
        <v>47</v>
      </c>
      <c r="S9" s="10" t="s">
        <v>114</v>
      </c>
      <c r="T9" s="10" t="s">
        <v>69</v>
      </c>
      <c r="U9" s="10" t="s">
        <v>89</v>
      </c>
      <c r="V9" s="10" t="s">
        <v>115</v>
      </c>
      <c r="W9" s="10" t="s">
        <v>116</v>
      </c>
      <c r="X9" s="10" t="s">
        <v>117</v>
      </c>
      <c r="Y9" s="10" t="s">
        <v>118</v>
      </c>
      <c r="Z9" s="10" t="s">
        <v>119</v>
      </c>
      <c r="AA9" s="10" t="s">
        <v>56</v>
      </c>
      <c r="AB9" s="10">
        <v>6</v>
      </c>
      <c r="AC9" s="18"/>
      <c r="AD9" s="20">
        <v>5</v>
      </c>
      <c r="AE9" s="10" t="s">
        <v>88</v>
      </c>
      <c r="AF9" s="21" t="s">
        <v>58</v>
      </c>
      <c r="AG9" s="21" t="s">
        <v>59</v>
      </c>
      <c r="AH9" s="21" t="s">
        <v>77</v>
      </c>
      <c r="AI9" s="21" t="s">
        <v>60</v>
      </c>
      <c r="AJ9" s="21" t="s">
        <v>89</v>
      </c>
      <c r="AK9" s="21" t="s">
        <v>61</v>
      </c>
      <c r="AL9" s="21" t="s">
        <v>62</v>
      </c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21"/>
      <c r="EU9" s="21"/>
      <c r="EV9" s="21"/>
      <c r="EW9" s="21"/>
      <c r="EX9" s="21"/>
      <c r="EY9" s="21"/>
      <c r="EZ9" s="21"/>
      <c r="FA9" s="21"/>
      <c r="FB9" s="21"/>
      <c r="FC9" s="21"/>
      <c r="FD9" s="21"/>
      <c r="FE9" s="21"/>
      <c r="FF9" s="21"/>
      <c r="FG9" s="21"/>
      <c r="FH9" s="21"/>
      <c r="FI9" s="21"/>
      <c r="FJ9" s="21"/>
      <c r="FK9" s="21"/>
      <c r="FL9" s="21"/>
      <c r="FM9" s="21"/>
      <c r="FN9" s="21"/>
      <c r="FO9" s="21"/>
      <c r="FP9" s="21"/>
      <c r="FQ9" s="21"/>
      <c r="FR9" s="21"/>
      <c r="FS9" s="21"/>
      <c r="FT9" s="21"/>
      <c r="FU9" s="21"/>
      <c r="FV9" s="21"/>
      <c r="FW9" s="21"/>
      <c r="FX9" s="21"/>
      <c r="FY9" s="21"/>
      <c r="FZ9" s="21"/>
      <c r="GA9" s="21"/>
      <c r="GB9" s="21"/>
      <c r="GC9" s="21"/>
      <c r="GD9" s="21"/>
      <c r="GE9" s="21"/>
      <c r="GF9" s="21"/>
      <c r="GG9" s="21"/>
      <c r="GH9" s="21"/>
      <c r="GI9" s="21"/>
      <c r="GJ9" s="21"/>
      <c r="GK9" s="21"/>
      <c r="GL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  <c r="IW9" s="21"/>
      <c r="IX9" s="21"/>
      <c r="IY9" s="21"/>
    </row>
    <row r="10" customHeight="1" spans="1:259">
      <c r="A10" s="10">
        <v>8</v>
      </c>
      <c r="B10" s="10" t="s">
        <v>120</v>
      </c>
      <c r="C10" s="10" t="s">
        <v>121</v>
      </c>
      <c r="D10" s="10" t="s">
        <v>122</v>
      </c>
      <c r="E10" s="10" t="s">
        <v>123</v>
      </c>
      <c r="F10" s="10" t="s">
        <v>79</v>
      </c>
      <c r="G10" s="11">
        <v>1</v>
      </c>
      <c r="H10" s="10">
        <v>70.5</v>
      </c>
      <c r="I10" s="10">
        <v>75</v>
      </c>
      <c r="J10" s="16">
        <f t="shared" ref="J10:J30" si="3">((H10+I10)/2)*0.4</f>
        <v>29.1</v>
      </c>
      <c r="K10" s="17">
        <v>82.26</v>
      </c>
      <c r="L10" s="16">
        <f t="shared" ref="L10:L34" si="4">K10*0.6</f>
        <v>49.356</v>
      </c>
      <c r="M10" s="16">
        <f t="shared" ref="M10:M34" si="5">SUM(J10+L10)</f>
        <v>78.456</v>
      </c>
      <c r="N10" s="10" t="s">
        <v>124</v>
      </c>
      <c r="O10" s="10" t="s">
        <v>80</v>
      </c>
      <c r="P10" s="10" t="s">
        <v>45</v>
      </c>
      <c r="Q10" s="10" t="s">
        <v>46</v>
      </c>
      <c r="R10" s="10" t="s">
        <v>47</v>
      </c>
      <c r="S10" s="10" t="s">
        <v>48</v>
      </c>
      <c r="T10" s="10" t="s">
        <v>49</v>
      </c>
      <c r="U10" s="10" t="s">
        <v>125</v>
      </c>
      <c r="V10" s="10" t="s">
        <v>126</v>
      </c>
      <c r="W10" s="10" t="s">
        <v>93</v>
      </c>
      <c r="X10" s="10" t="s">
        <v>127</v>
      </c>
      <c r="Y10" s="10" t="s">
        <v>54</v>
      </c>
      <c r="Z10" s="10" t="s">
        <v>125</v>
      </c>
      <c r="AA10" s="10" t="s">
        <v>56</v>
      </c>
      <c r="AB10" s="10">
        <v>1</v>
      </c>
      <c r="AC10" s="18"/>
      <c r="AD10" s="20">
        <v>1</v>
      </c>
      <c r="AE10" s="10" t="s">
        <v>128</v>
      </c>
      <c r="AF10" s="21" t="s">
        <v>58</v>
      </c>
      <c r="AG10" s="21" t="s">
        <v>59</v>
      </c>
      <c r="AH10" s="21" t="s">
        <v>122</v>
      </c>
      <c r="AI10" s="21" t="s">
        <v>60</v>
      </c>
      <c r="AJ10" s="21" t="s">
        <v>128</v>
      </c>
      <c r="AK10" s="21" t="s">
        <v>61</v>
      </c>
      <c r="AL10" s="21" t="s">
        <v>62</v>
      </c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  <c r="IY10" s="21"/>
    </row>
    <row r="11" customHeight="1" spans="1:259">
      <c r="A11" s="10">
        <v>9</v>
      </c>
      <c r="B11" s="10" t="s">
        <v>129</v>
      </c>
      <c r="C11" s="10" t="s">
        <v>130</v>
      </c>
      <c r="D11" s="10" t="s">
        <v>122</v>
      </c>
      <c r="E11" s="10" t="s">
        <v>123</v>
      </c>
      <c r="F11" s="10" t="s">
        <v>79</v>
      </c>
      <c r="G11" s="12"/>
      <c r="H11" s="10">
        <v>69</v>
      </c>
      <c r="I11" s="10">
        <v>74</v>
      </c>
      <c r="J11" s="16">
        <f t="shared" si="3"/>
        <v>28.6</v>
      </c>
      <c r="K11" s="17">
        <v>82.84</v>
      </c>
      <c r="L11" s="16">
        <f t="shared" si="4"/>
        <v>49.704</v>
      </c>
      <c r="M11" s="16">
        <f t="shared" si="5"/>
        <v>78.304</v>
      </c>
      <c r="N11" s="10" t="s">
        <v>131</v>
      </c>
      <c r="O11" s="10" t="s">
        <v>80</v>
      </c>
      <c r="P11" s="10" t="s">
        <v>113</v>
      </c>
      <c r="Q11" s="10" t="s">
        <v>46</v>
      </c>
      <c r="R11" s="10" t="s">
        <v>47</v>
      </c>
      <c r="S11" s="10" t="s">
        <v>48</v>
      </c>
      <c r="T11" s="10" t="s">
        <v>49</v>
      </c>
      <c r="U11" s="10" t="s">
        <v>132</v>
      </c>
      <c r="V11" s="10" t="s">
        <v>133</v>
      </c>
      <c r="W11" s="10" t="s">
        <v>134</v>
      </c>
      <c r="X11" s="10" t="s">
        <v>135</v>
      </c>
      <c r="Y11" s="10" t="s">
        <v>54</v>
      </c>
      <c r="Z11" s="10" t="s">
        <v>136</v>
      </c>
      <c r="AA11" s="10" t="s">
        <v>56</v>
      </c>
      <c r="AB11" s="10">
        <v>2</v>
      </c>
      <c r="AC11" s="18"/>
      <c r="AD11" s="20">
        <v>2</v>
      </c>
      <c r="AE11" s="10" t="s">
        <v>128</v>
      </c>
      <c r="AF11" s="21" t="s">
        <v>58</v>
      </c>
      <c r="AG11" s="21" t="s">
        <v>59</v>
      </c>
      <c r="AH11" s="21" t="s">
        <v>122</v>
      </c>
      <c r="AI11" s="21" t="s">
        <v>60</v>
      </c>
      <c r="AJ11" s="21" t="s">
        <v>128</v>
      </c>
      <c r="AK11" s="21" t="s">
        <v>61</v>
      </c>
      <c r="AL11" s="21" t="s">
        <v>62</v>
      </c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</row>
    <row r="12" customHeight="1" spans="1:259">
      <c r="A12" s="10">
        <v>10</v>
      </c>
      <c r="B12" s="10" t="s">
        <v>137</v>
      </c>
      <c r="C12" s="10" t="s">
        <v>138</v>
      </c>
      <c r="D12" s="10" t="s">
        <v>122</v>
      </c>
      <c r="E12" s="10" t="s">
        <v>123</v>
      </c>
      <c r="F12" s="10" t="s">
        <v>79</v>
      </c>
      <c r="G12" s="13"/>
      <c r="H12" s="10">
        <v>75</v>
      </c>
      <c r="I12" s="10">
        <v>68</v>
      </c>
      <c r="J12" s="16">
        <f t="shared" si="3"/>
        <v>28.6</v>
      </c>
      <c r="K12" s="17">
        <v>81.74</v>
      </c>
      <c r="L12" s="16">
        <f t="shared" si="4"/>
        <v>49.044</v>
      </c>
      <c r="M12" s="16">
        <f t="shared" si="5"/>
        <v>77.644</v>
      </c>
      <c r="N12" s="10" t="s">
        <v>139</v>
      </c>
      <c r="O12" s="10" t="s">
        <v>44</v>
      </c>
      <c r="P12" s="10" t="s">
        <v>113</v>
      </c>
      <c r="Q12" s="10" t="s">
        <v>46</v>
      </c>
      <c r="R12" s="10" t="s">
        <v>47</v>
      </c>
      <c r="S12" s="10" t="s">
        <v>48</v>
      </c>
      <c r="T12" s="10" t="s">
        <v>69</v>
      </c>
      <c r="U12" s="10" t="s">
        <v>128</v>
      </c>
      <c r="V12" s="10" t="s">
        <v>58</v>
      </c>
      <c r="W12" s="10" t="s">
        <v>140</v>
      </c>
      <c r="X12" s="10" t="s">
        <v>141</v>
      </c>
      <c r="Y12" s="10" t="s">
        <v>54</v>
      </c>
      <c r="Z12" s="10" t="s">
        <v>142</v>
      </c>
      <c r="AA12" s="10" t="s">
        <v>56</v>
      </c>
      <c r="AB12" s="10">
        <v>2</v>
      </c>
      <c r="AC12" s="18"/>
      <c r="AD12" s="20">
        <v>3</v>
      </c>
      <c r="AE12" s="10" t="s">
        <v>128</v>
      </c>
      <c r="AF12" s="21" t="s">
        <v>58</v>
      </c>
      <c r="AG12" s="21" t="s">
        <v>59</v>
      </c>
      <c r="AH12" s="21" t="s">
        <v>122</v>
      </c>
      <c r="AI12" s="21" t="s">
        <v>60</v>
      </c>
      <c r="AJ12" s="21" t="s">
        <v>128</v>
      </c>
      <c r="AK12" s="21" t="s">
        <v>61</v>
      </c>
      <c r="AL12" s="21" t="s">
        <v>62</v>
      </c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  <c r="IW12" s="21"/>
      <c r="IX12" s="21"/>
      <c r="IY12" s="21"/>
    </row>
    <row r="13" customHeight="1" spans="1:259">
      <c r="A13" s="10">
        <v>11</v>
      </c>
      <c r="B13" s="10" t="s">
        <v>143</v>
      </c>
      <c r="C13" s="10" t="s">
        <v>144</v>
      </c>
      <c r="D13" s="10" t="s">
        <v>145</v>
      </c>
      <c r="E13" s="10" t="s">
        <v>146</v>
      </c>
      <c r="F13" s="10" t="s">
        <v>79</v>
      </c>
      <c r="G13" s="11">
        <v>1</v>
      </c>
      <c r="H13" s="10">
        <v>53.5</v>
      </c>
      <c r="I13" s="10">
        <v>65</v>
      </c>
      <c r="J13" s="16">
        <f t="shared" si="3"/>
        <v>23.7</v>
      </c>
      <c r="K13" s="17">
        <v>77.12</v>
      </c>
      <c r="L13" s="16">
        <f t="shared" si="4"/>
        <v>46.272</v>
      </c>
      <c r="M13" s="16">
        <f t="shared" si="5"/>
        <v>69.972</v>
      </c>
      <c r="N13" s="10" t="s">
        <v>147</v>
      </c>
      <c r="O13" s="10" t="s">
        <v>44</v>
      </c>
      <c r="P13" s="10" t="s">
        <v>45</v>
      </c>
      <c r="Q13" s="10" t="s">
        <v>46</v>
      </c>
      <c r="R13" s="10" t="s">
        <v>47</v>
      </c>
      <c r="S13" s="10" t="s">
        <v>48</v>
      </c>
      <c r="T13" s="10" t="s">
        <v>49</v>
      </c>
      <c r="U13" s="10" t="s">
        <v>148</v>
      </c>
      <c r="V13" s="10" t="s">
        <v>149</v>
      </c>
      <c r="W13" s="10" t="s">
        <v>93</v>
      </c>
      <c r="X13" s="10" t="s">
        <v>150</v>
      </c>
      <c r="Y13" s="10" t="s">
        <v>118</v>
      </c>
      <c r="Z13" s="10" t="s">
        <v>151</v>
      </c>
      <c r="AA13" s="10" t="s">
        <v>56</v>
      </c>
      <c r="AB13" s="10">
        <v>2</v>
      </c>
      <c r="AC13" s="18"/>
      <c r="AD13" s="20">
        <v>1</v>
      </c>
      <c r="AE13" s="10" t="s">
        <v>152</v>
      </c>
      <c r="AF13" s="21" t="s">
        <v>58</v>
      </c>
      <c r="AG13" s="21" t="s">
        <v>59</v>
      </c>
      <c r="AH13" s="21" t="s">
        <v>145</v>
      </c>
      <c r="AI13" s="21" t="s">
        <v>60</v>
      </c>
      <c r="AJ13" s="21" t="s">
        <v>148</v>
      </c>
      <c r="AK13" s="21" t="s">
        <v>61</v>
      </c>
      <c r="AL13" s="21" t="s">
        <v>62</v>
      </c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  <c r="IL13" s="21"/>
      <c r="IM13" s="21"/>
      <c r="IN13" s="21"/>
      <c r="IO13" s="21"/>
      <c r="IP13" s="21"/>
      <c r="IQ13" s="21"/>
      <c r="IR13" s="21"/>
      <c r="IS13" s="21"/>
      <c r="IT13" s="21"/>
      <c r="IU13" s="21"/>
      <c r="IV13" s="21"/>
      <c r="IW13" s="21"/>
      <c r="IX13" s="21"/>
      <c r="IY13" s="21"/>
    </row>
    <row r="14" customHeight="1" spans="1:259">
      <c r="A14" s="10">
        <v>12</v>
      </c>
      <c r="B14" s="10" t="s">
        <v>153</v>
      </c>
      <c r="C14" s="10" t="s">
        <v>154</v>
      </c>
      <c r="D14" s="10" t="s">
        <v>145</v>
      </c>
      <c r="E14" s="10" t="s">
        <v>146</v>
      </c>
      <c r="F14" s="10" t="s">
        <v>79</v>
      </c>
      <c r="G14" s="13"/>
      <c r="H14" s="10">
        <v>56.5</v>
      </c>
      <c r="I14" s="10">
        <v>69</v>
      </c>
      <c r="J14" s="16">
        <f t="shared" si="3"/>
        <v>25.1</v>
      </c>
      <c r="K14" s="17">
        <v>73.72</v>
      </c>
      <c r="L14" s="16">
        <f t="shared" si="4"/>
        <v>44.232</v>
      </c>
      <c r="M14" s="16">
        <f t="shared" si="5"/>
        <v>69.332</v>
      </c>
      <c r="N14" s="10" t="s">
        <v>155</v>
      </c>
      <c r="O14" s="10" t="s">
        <v>44</v>
      </c>
      <c r="P14" s="10" t="s">
        <v>113</v>
      </c>
      <c r="Q14" s="10" t="s">
        <v>46</v>
      </c>
      <c r="R14" s="10" t="s">
        <v>47</v>
      </c>
      <c r="S14" s="10" t="s">
        <v>48</v>
      </c>
      <c r="T14" s="10" t="s">
        <v>69</v>
      </c>
      <c r="U14" s="10" t="s">
        <v>148</v>
      </c>
      <c r="V14" s="10" t="s">
        <v>126</v>
      </c>
      <c r="W14" s="10" t="s">
        <v>156</v>
      </c>
      <c r="X14" s="10" t="s">
        <v>157</v>
      </c>
      <c r="Y14" s="10" t="s">
        <v>158</v>
      </c>
      <c r="Z14" s="10" t="s">
        <v>159</v>
      </c>
      <c r="AA14" s="10" t="s">
        <v>56</v>
      </c>
      <c r="AB14" s="10">
        <v>1</v>
      </c>
      <c r="AC14" s="18"/>
      <c r="AD14" s="20">
        <v>2</v>
      </c>
      <c r="AE14" s="10" t="s">
        <v>152</v>
      </c>
      <c r="AF14" s="21" t="s">
        <v>58</v>
      </c>
      <c r="AG14" s="21" t="s">
        <v>59</v>
      </c>
      <c r="AH14" s="21" t="s">
        <v>145</v>
      </c>
      <c r="AI14" s="21" t="s">
        <v>60</v>
      </c>
      <c r="AJ14" s="21" t="s">
        <v>148</v>
      </c>
      <c r="AK14" s="21" t="s">
        <v>61</v>
      </c>
      <c r="AL14" s="21" t="s">
        <v>62</v>
      </c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</row>
    <row r="15" customHeight="1" spans="1:259">
      <c r="A15" s="10">
        <v>13</v>
      </c>
      <c r="B15" s="10" t="s">
        <v>160</v>
      </c>
      <c r="C15" s="10" t="s">
        <v>161</v>
      </c>
      <c r="D15" s="10" t="s">
        <v>162</v>
      </c>
      <c r="E15" s="10" t="s">
        <v>163</v>
      </c>
      <c r="F15" s="10" t="s">
        <v>79</v>
      </c>
      <c r="G15" s="11">
        <v>2</v>
      </c>
      <c r="H15" s="10">
        <v>63</v>
      </c>
      <c r="I15" s="10">
        <v>70</v>
      </c>
      <c r="J15" s="16">
        <f t="shared" si="3"/>
        <v>26.6</v>
      </c>
      <c r="K15" s="17">
        <v>81.32</v>
      </c>
      <c r="L15" s="16">
        <f t="shared" si="4"/>
        <v>48.792</v>
      </c>
      <c r="M15" s="16">
        <f t="shared" si="5"/>
        <v>75.392</v>
      </c>
      <c r="N15" s="10" t="s">
        <v>164</v>
      </c>
      <c r="O15" s="10" t="s">
        <v>44</v>
      </c>
      <c r="P15" s="10" t="s">
        <v>113</v>
      </c>
      <c r="Q15" s="10" t="s">
        <v>46</v>
      </c>
      <c r="R15" s="10" t="s">
        <v>47</v>
      </c>
      <c r="S15" s="10" t="s">
        <v>114</v>
      </c>
      <c r="T15" s="10" t="s">
        <v>69</v>
      </c>
      <c r="U15" s="10" t="s">
        <v>132</v>
      </c>
      <c r="V15" s="10" t="s">
        <v>165</v>
      </c>
      <c r="W15" s="10" t="s">
        <v>166</v>
      </c>
      <c r="X15" s="10" t="s">
        <v>167</v>
      </c>
      <c r="Y15" s="10" t="s">
        <v>54</v>
      </c>
      <c r="Z15" s="10" t="s">
        <v>132</v>
      </c>
      <c r="AA15" s="10" t="s">
        <v>56</v>
      </c>
      <c r="AB15" s="10">
        <v>1</v>
      </c>
      <c r="AC15" s="18"/>
      <c r="AD15" s="20">
        <v>1</v>
      </c>
      <c r="AE15" s="10" t="s">
        <v>168</v>
      </c>
      <c r="AF15" s="21" t="s">
        <v>58</v>
      </c>
      <c r="AG15" s="21" t="s">
        <v>59</v>
      </c>
      <c r="AH15" s="21" t="s">
        <v>162</v>
      </c>
      <c r="AI15" s="21" t="s">
        <v>60</v>
      </c>
      <c r="AJ15" s="21" t="s">
        <v>132</v>
      </c>
      <c r="AK15" s="21" t="s">
        <v>61</v>
      </c>
      <c r="AL15" s="21" t="s">
        <v>62</v>
      </c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  <c r="IW15" s="21"/>
      <c r="IX15" s="21"/>
      <c r="IY15" s="21"/>
    </row>
    <row r="16" customHeight="1" spans="1:259">
      <c r="A16" s="10">
        <v>14</v>
      </c>
      <c r="B16" s="10" t="s">
        <v>169</v>
      </c>
      <c r="C16" s="10" t="s">
        <v>170</v>
      </c>
      <c r="D16" s="10" t="s">
        <v>162</v>
      </c>
      <c r="E16" s="10" t="s">
        <v>163</v>
      </c>
      <c r="F16" s="10" t="s">
        <v>79</v>
      </c>
      <c r="G16" s="13"/>
      <c r="H16" s="10">
        <v>65.5</v>
      </c>
      <c r="I16" s="10">
        <v>66</v>
      </c>
      <c r="J16" s="16">
        <f t="shared" si="3"/>
        <v>26.3</v>
      </c>
      <c r="K16" s="17">
        <v>78.34</v>
      </c>
      <c r="L16" s="16">
        <f t="shared" si="4"/>
        <v>47.004</v>
      </c>
      <c r="M16" s="16">
        <f t="shared" si="5"/>
        <v>73.304</v>
      </c>
      <c r="N16" s="10" t="s">
        <v>131</v>
      </c>
      <c r="O16" s="10" t="s">
        <v>80</v>
      </c>
      <c r="P16" s="10" t="s">
        <v>45</v>
      </c>
      <c r="Q16" s="10" t="s">
        <v>46</v>
      </c>
      <c r="R16" s="10" t="s">
        <v>47</v>
      </c>
      <c r="S16" s="10" t="s">
        <v>48</v>
      </c>
      <c r="T16" s="10" t="s">
        <v>49</v>
      </c>
      <c r="U16" s="10" t="s">
        <v>168</v>
      </c>
      <c r="V16" s="10" t="s">
        <v>171</v>
      </c>
      <c r="W16" s="10" t="s">
        <v>172</v>
      </c>
      <c r="X16" s="10" t="s">
        <v>173</v>
      </c>
      <c r="Y16" s="10" t="s">
        <v>54</v>
      </c>
      <c r="Z16" s="10" t="s">
        <v>174</v>
      </c>
      <c r="AA16" s="10" t="s">
        <v>56</v>
      </c>
      <c r="AB16" s="10">
        <v>2</v>
      </c>
      <c r="AC16" s="18"/>
      <c r="AD16" s="20">
        <v>2</v>
      </c>
      <c r="AE16" s="10" t="s">
        <v>168</v>
      </c>
      <c r="AF16" s="21" t="s">
        <v>58</v>
      </c>
      <c r="AG16" s="21" t="s">
        <v>59</v>
      </c>
      <c r="AH16" s="21" t="s">
        <v>162</v>
      </c>
      <c r="AI16" s="21" t="s">
        <v>60</v>
      </c>
      <c r="AJ16" s="21" t="s">
        <v>132</v>
      </c>
      <c r="AK16" s="21" t="s">
        <v>61</v>
      </c>
      <c r="AL16" s="21" t="s">
        <v>62</v>
      </c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  <c r="IW16" s="21"/>
      <c r="IX16" s="21"/>
      <c r="IY16" s="21"/>
    </row>
    <row r="17" customHeight="1" spans="1:259">
      <c r="A17" s="10">
        <v>15</v>
      </c>
      <c r="B17" s="10" t="s">
        <v>175</v>
      </c>
      <c r="C17" s="10" t="s">
        <v>176</v>
      </c>
      <c r="D17" s="10" t="s">
        <v>162</v>
      </c>
      <c r="E17" s="10" t="s">
        <v>177</v>
      </c>
      <c r="F17" s="10" t="s">
        <v>79</v>
      </c>
      <c r="G17" s="10">
        <v>1</v>
      </c>
      <c r="H17" s="10">
        <v>68.5</v>
      </c>
      <c r="I17" s="10">
        <v>79</v>
      </c>
      <c r="J17" s="16">
        <f t="shared" si="3"/>
        <v>29.5</v>
      </c>
      <c r="K17" s="17">
        <v>79.7</v>
      </c>
      <c r="L17" s="16">
        <f t="shared" si="4"/>
        <v>47.82</v>
      </c>
      <c r="M17" s="16">
        <f t="shared" si="5"/>
        <v>77.32</v>
      </c>
      <c r="N17" s="10" t="s">
        <v>106</v>
      </c>
      <c r="O17" s="10" t="s">
        <v>44</v>
      </c>
      <c r="P17" s="10" t="s">
        <v>113</v>
      </c>
      <c r="Q17" s="10" t="s">
        <v>46</v>
      </c>
      <c r="R17" s="10" t="s">
        <v>47</v>
      </c>
      <c r="S17" s="10" t="s">
        <v>48</v>
      </c>
      <c r="T17" s="10" t="s">
        <v>178</v>
      </c>
      <c r="U17" s="10" t="s">
        <v>132</v>
      </c>
      <c r="V17" s="10" t="s">
        <v>179</v>
      </c>
      <c r="W17" s="10" t="s">
        <v>180</v>
      </c>
      <c r="X17" s="10" t="s">
        <v>181</v>
      </c>
      <c r="Y17" s="10" t="s">
        <v>158</v>
      </c>
      <c r="Z17" s="10" t="s">
        <v>132</v>
      </c>
      <c r="AA17" s="10" t="s">
        <v>56</v>
      </c>
      <c r="AB17" s="10">
        <v>1</v>
      </c>
      <c r="AC17" s="18"/>
      <c r="AD17" s="20">
        <v>1</v>
      </c>
      <c r="AE17" s="10" t="s">
        <v>168</v>
      </c>
      <c r="AF17" s="21" t="s">
        <v>58</v>
      </c>
      <c r="AG17" s="21" t="s">
        <v>59</v>
      </c>
      <c r="AH17" s="21" t="s">
        <v>162</v>
      </c>
      <c r="AI17" s="21" t="s">
        <v>60</v>
      </c>
      <c r="AJ17" s="21" t="s">
        <v>132</v>
      </c>
      <c r="AK17" s="21" t="s">
        <v>61</v>
      </c>
      <c r="AL17" s="21" t="s">
        <v>62</v>
      </c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  <c r="IR17" s="21"/>
      <c r="IS17" s="21"/>
      <c r="IT17" s="21"/>
      <c r="IU17" s="21"/>
      <c r="IV17" s="21"/>
      <c r="IW17" s="21"/>
      <c r="IX17" s="21"/>
      <c r="IY17" s="21"/>
    </row>
    <row r="18" customHeight="1" spans="1:259">
      <c r="A18" s="10">
        <v>16</v>
      </c>
      <c r="B18" s="10" t="s">
        <v>182</v>
      </c>
      <c r="C18" s="10" t="s">
        <v>183</v>
      </c>
      <c r="D18" s="10" t="s">
        <v>184</v>
      </c>
      <c r="E18" s="10" t="s">
        <v>185</v>
      </c>
      <c r="F18" s="10" t="s">
        <v>79</v>
      </c>
      <c r="G18" s="11">
        <v>1</v>
      </c>
      <c r="H18" s="10">
        <v>69</v>
      </c>
      <c r="I18" s="10">
        <v>75</v>
      </c>
      <c r="J18" s="16">
        <f t="shared" si="3"/>
        <v>28.8</v>
      </c>
      <c r="K18" s="17">
        <v>81</v>
      </c>
      <c r="L18" s="16">
        <f t="shared" si="4"/>
        <v>48.6</v>
      </c>
      <c r="M18" s="16">
        <f t="shared" si="5"/>
        <v>77.4</v>
      </c>
      <c r="N18" s="10" t="s">
        <v>186</v>
      </c>
      <c r="O18" s="10" t="s">
        <v>44</v>
      </c>
      <c r="P18" s="10" t="s">
        <v>113</v>
      </c>
      <c r="Q18" s="10" t="s">
        <v>46</v>
      </c>
      <c r="R18" s="10" t="s">
        <v>47</v>
      </c>
      <c r="S18" s="10" t="s">
        <v>68</v>
      </c>
      <c r="T18" s="10" t="s">
        <v>49</v>
      </c>
      <c r="U18" s="10" t="s">
        <v>187</v>
      </c>
      <c r="V18" s="10" t="s">
        <v>58</v>
      </c>
      <c r="W18" s="10" t="s">
        <v>172</v>
      </c>
      <c r="X18" s="10" t="s">
        <v>188</v>
      </c>
      <c r="Y18" s="10" t="s">
        <v>118</v>
      </c>
      <c r="Z18" s="10" t="s">
        <v>187</v>
      </c>
      <c r="AA18" s="10" t="s">
        <v>56</v>
      </c>
      <c r="AB18" s="10">
        <v>1</v>
      </c>
      <c r="AC18" s="18"/>
      <c r="AD18" s="20">
        <v>1</v>
      </c>
      <c r="AE18" s="10" t="s">
        <v>189</v>
      </c>
      <c r="AF18" s="21" t="s">
        <v>58</v>
      </c>
      <c r="AG18" s="21" t="s">
        <v>59</v>
      </c>
      <c r="AH18" s="21" t="s">
        <v>184</v>
      </c>
      <c r="AI18" s="21" t="s">
        <v>60</v>
      </c>
      <c r="AJ18" s="21" t="s">
        <v>187</v>
      </c>
      <c r="AK18" s="21" t="s">
        <v>61</v>
      </c>
      <c r="AL18" s="21" t="s">
        <v>62</v>
      </c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  <c r="GM18" s="21"/>
      <c r="GN18" s="21"/>
      <c r="GO18" s="21"/>
      <c r="GP18" s="21"/>
      <c r="GQ18" s="21"/>
      <c r="GR18" s="21"/>
      <c r="GS18" s="21"/>
      <c r="GT18" s="21"/>
      <c r="GU18" s="21"/>
      <c r="GV18" s="21"/>
      <c r="GW18" s="21"/>
      <c r="GX18" s="21"/>
      <c r="GY18" s="21"/>
      <c r="GZ18" s="21"/>
      <c r="HA18" s="21"/>
      <c r="HB18" s="21"/>
      <c r="HC18" s="21"/>
      <c r="HD18" s="21"/>
      <c r="HE18" s="21"/>
      <c r="HF18" s="21"/>
      <c r="HG18" s="21"/>
      <c r="HH18" s="21"/>
      <c r="HI18" s="21"/>
      <c r="HJ18" s="21"/>
      <c r="HK18" s="21"/>
      <c r="HL18" s="21"/>
      <c r="HM18" s="21"/>
      <c r="HN18" s="21"/>
      <c r="HO18" s="21"/>
      <c r="HP18" s="21"/>
      <c r="HQ18" s="21"/>
      <c r="HR18" s="21"/>
      <c r="HS18" s="21"/>
      <c r="HT18" s="21"/>
      <c r="HU18" s="21"/>
      <c r="HV18" s="21"/>
      <c r="HW18" s="21"/>
      <c r="HX18" s="21"/>
      <c r="HY18" s="21"/>
      <c r="HZ18" s="21"/>
      <c r="IA18" s="21"/>
      <c r="IB18" s="21"/>
      <c r="IC18" s="21"/>
      <c r="ID18" s="21"/>
      <c r="IE18" s="21"/>
      <c r="IF18" s="21"/>
      <c r="IG18" s="21"/>
      <c r="IH18" s="21"/>
      <c r="II18" s="21"/>
      <c r="IJ18" s="21"/>
      <c r="IK18" s="21"/>
      <c r="IL18" s="21"/>
      <c r="IM18" s="21"/>
      <c r="IN18" s="21"/>
      <c r="IO18" s="21"/>
      <c r="IP18" s="21"/>
      <c r="IQ18" s="21"/>
      <c r="IR18" s="21"/>
      <c r="IS18" s="21"/>
      <c r="IT18" s="21"/>
      <c r="IU18" s="21"/>
      <c r="IV18" s="21"/>
      <c r="IW18" s="21"/>
      <c r="IX18" s="21"/>
      <c r="IY18" s="21"/>
    </row>
    <row r="19" customHeight="1" spans="1:259">
      <c r="A19" s="10">
        <v>17</v>
      </c>
      <c r="B19" s="10" t="s">
        <v>190</v>
      </c>
      <c r="C19" s="10" t="s">
        <v>191</v>
      </c>
      <c r="D19" s="10" t="s">
        <v>184</v>
      </c>
      <c r="E19" s="10" t="s">
        <v>185</v>
      </c>
      <c r="F19" s="10" t="s">
        <v>79</v>
      </c>
      <c r="G19" s="13"/>
      <c r="H19" s="10">
        <v>63.5</v>
      </c>
      <c r="I19" s="10">
        <v>55</v>
      </c>
      <c r="J19" s="16">
        <f t="shared" si="3"/>
        <v>23.7</v>
      </c>
      <c r="K19" s="17">
        <v>75.24</v>
      </c>
      <c r="L19" s="16">
        <f t="shared" si="4"/>
        <v>45.144</v>
      </c>
      <c r="M19" s="16">
        <f t="shared" si="5"/>
        <v>68.844</v>
      </c>
      <c r="N19" s="10" t="s">
        <v>192</v>
      </c>
      <c r="O19" s="10" t="s">
        <v>80</v>
      </c>
      <c r="P19" s="10" t="s">
        <v>113</v>
      </c>
      <c r="Q19" s="10" t="s">
        <v>46</v>
      </c>
      <c r="R19" s="10" t="s">
        <v>47</v>
      </c>
      <c r="S19" s="10" t="s">
        <v>48</v>
      </c>
      <c r="T19" s="10" t="s">
        <v>69</v>
      </c>
      <c r="U19" s="10" t="s">
        <v>187</v>
      </c>
      <c r="V19" s="10" t="s">
        <v>193</v>
      </c>
      <c r="W19" s="10" t="s">
        <v>194</v>
      </c>
      <c r="X19" s="10" t="s">
        <v>195</v>
      </c>
      <c r="Y19" s="10" t="s">
        <v>196</v>
      </c>
      <c r="Z19" s="10" t="s">
        <v>187</v>
      </c>
      <c r="AA19" s="10" t="s">
        <v>56</v>
      </c>
      <c r="AB19" s="10">
        <v>2</v>
      </c>
      <c r="AC19" s="18"/>
      <c r="AD19" s="20">
        <v>2</v>
      </c>
      <c r="AE19" s="10" t="s">
        <v>189</v>
      </c>
      <c r="AF19" s="21" t="s">
        <v>58</v>
      </c>
      <c r="AG19" s="21" t="s">
        <v>59</v>
      </c>
      <c r="AH19" s="21" t="s">
        <v>184</v>
      </c>
      <c r="AI19" s="21" t="s">
        <v>60</v>
      </c>
      <c r="AJ19" s="21" t="s">
        <v>187</v>
      </c>
      <c r="AK19" s="21" t="s">
        <v>61</v>
      </c>
      <c r="AL19" s="21" t="s">
        <v>62</v>
      </c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  <c r="IW19" s="21"/>
      <c r="IX19" s="21"/>
      <c r="IY19" s="21"/>
    </row>
    <row r="20" customHeight="1" spans="1:259">
      <c r="A20" s="10">
        <v>18</v>
      </c>
      <c r="B20" s="10" t="s">
        <v>197</v>
      </c>
      <c r="C20" s="10" t="s">
        <v>198</v>
      </c>
      <c r="D20" s="10" t="s">
        <v>199</v>
      </c>
      <c r="E20" s="10" t="s">
        <v>200</v>
      </c>
      <c r="F20" s="10" t="s">
        <v>42</v>
      </c>
      <c r="G20" s="11">
        <v>1</v>
      </c>
      <c r="H20" s="10">
        <v>78.5</v>
      </c>
      <c r="I20" s="10">
        <v>80</v>
      </c>
      <c r="J20" s="16">
        <f t="shared" si="3"/>
        <v>31.7</v>
      </c>
      <c r="K20" s="17">
        <v>79.98</v>
      </c>
      <c r="L20" s="16">
        <f t="shared" si="4"/>
        <v>47.988</v>
      </c>
      <c r="M20" s="16">
        <f t="shared" si="5"/>
        <v>79.688</v>
      </c>
      <c r="N20" s="10" t="s">
        <v>201</v>
      </c>
      <c r="O20" s="10" t="s">
        <v>80</v>
      </c>
      <c r="P20" s="10" t="s">
        <v>113</v>
      </c>
      <c r="Q20" s="10" t="s">
        <v>46</v>
      </c>
      <c r="R20" s="10" t="s">
        <v>47</v>
      </c>
      <c r="S20" s="10" t="s">
        <v>48</v>
      </c>
      <c r="T20" s="10" t="s">
        <v>49</v>
      </c>
      <c r="U20" s="10" t="s">
        <v>202</v>
      </c>
      <c r="V20" s="10" t="s">
        <v>58</v>
      </c>
      <c r="W20" s="10" t="s">
        <v>203</v>
      </c>
      <c r="X20" s="10" t="s">
        <v>204</v>
      </c>
      <c r="Y20" s="10" t="s">
        <v>54</v>
      </c>
      <c r="Z20" s="10" t="s">
        <v>205</v>
      </c>
      <c r="AA20" s="10" t="s">
        <v>56</v>
      </c>
      <c r="AB20" s="10">
        <v>1</v>
      </c>
      <c r="AC20" s="18"/>
      <c r="AD20" s="20">
        <v>1</v>
      </c>
      <c r="AE20" s="10" t="s">
        <v>206</v>
      </c>
      <c r="AF20" s="21" t="s">
        <v>58</v>
      </c>
      <c r="AG20" s="21" t="s">
        <v>59</v>
      </c>
      <c r="AH20" s="21" t="s">
        <v>199</v>
      </c>
      <c r="AI20" s="21" t="s">
        <v>60</v>
      </c>
      <c r="AJ20" s="21" t="s">
        <v>207</v>
      </c>
      <c r="AK20" s="21" t="s">
        <v>61</v>
      </c>
      <c r="AL20" s="21" t="s">
        <v>62</v>
      </c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  <c r="GM20" s="21"/>
      <c r="GN20" s="21"/>
      <c r="GO20" s="21"/>
      <c r="GP20" s="21"/>
      <c r="GQ20" s="21"/>
      <c r="GR20" s="21"/>
      <c r="GS20" s="21"/>
      <c r="GT20" s="21"/>
      <c r="GU20" s="21"/>
      <c r="GV20" s="21"/>
      <c r="GW20" s="21"/>
      <c r="GX20" s="21"/>
      <c r="GY20" s="21"/>
      <c r="GZ20" s="21"/>
      <c r="HA20" s="21"/>
      <c r="HB20" s="21"/>
      <c r="HC20" s="21"/>
      <c r="HD20" s="21"/>
      <c r="HE20" s="21"/>
      <c r="HF20" s="21"/>
      <c r="HG20" s="21"/>
      <c r="HH20" s="21"/>
      <c r="HI20" s="21"/>
      <c r="HJ20" s="21"/>
      <c r="HK20" s="21"/>
      <c r="HL20" s="21"/>
      <c r="HM20" s="21"/>
      <c r="HN20" s="21"/>
      <c r="HO20" s="21"/>
      <c r="HP20" s="21"/>
      <c r="HQ20" s="21"/>
      <c r="HR20" s="21"/>
      <c r="HS20" s="21"/>
      <c r="HT20" s="21"/>
      <c r="HU20" s="21"/>
      <c r="HV20" s="21"/>
      <c r="HW20" s="21"/>
      <c r="HX20" s="21"/>
      <c r="HY20" s="21"/>
      <c r="HZ20" s="21"/>
      <c r="IA20" s="21"/>
      <c r="IB20" s="21"/>
      <c r="IC20" s="21"/>
      <c r="ID20" s="21"/>
      <c r="IE20" s="21"/>
      <c r="IF20" s="21"/>
      <c r="IG20" s="21"/>
      <c r="IH20" s="21"/>
      <c r="II20" s="21"/>
      <c r="IJ20" s="21"/>
      <c r="IK20" s="21"/>
      <c r="IL20" s="21"/>
      <c r="IM20" s="21"/>
      <c r="IN20" s="21"/>
      <c r="IO20" s="21"/>
      <c r="IP20" s="21"/>
      <c r="IQ20" s="21"/>
      <c r="IR20" s="21"/>
      <c r="IS20" s="21"/>
      <c r="IT20" s="21"/>
      <c r="IU20" s="21"/>
      <c r="IV20" s="21"/>
      <c r="IW20" s="21"/>
      <c r="IX20" s="21"/>
      <c r="IY20" s="21"/>
    </row>
    <row r="21" customHeight="1" spans="1:259">
      <c r="A21" s="10">
        <v>19</v>
      </c>
      <c r="B21" s="10" t="s">
        <v>208</v>
      </c>
      <c r="C21" s="10" t="s">
        <v>209</v>
      </c>
      <c r="D21" s="10" t="s">
        <v>199</v>
      </c>
      <c r="E21" s="10" t="s">
        <v>200</v>
      </c>
      <c r="F21" s="10" t="s">
        <v>42</v>
      </c>
      <c r="G21" s="13"/>
      <c r="H21" s="10">
        <v>53</v>
      </c>
      <c r="I21" s="10">
        <v>54</v>
      </c>
      <c r="J21" s="16">
        <f t="shared" si="3"/>
        <v>21.4</v>
      </c>
      <c r="K21" s="17">
        <v>0</v>
      </c>
      <c r="L21" s="16">
        <f t="shared" si="4"/>
        <v>0</v>
      </c>
      <c r="M21" s="16">
        <f t="shared" si="5"/>
        <v>21.4</v>
      </c>
      <c r="N21" s="10" t="s">
        <v>210</v>
      </c>
      <c r="O21" s="10" t="s">
        <v>44</v>
      </c>
      <c r="P21" s="10" t="s">
        <v>113</v>
      </c>
      <c r="Q21" s="10" t="s">
        <v>46</v>
      </c>
      <c r="R21" s="10" t="s">
        <v>47</v>
      </c>
      <c r="S21" s="10" t="s">
        <v>48</v>
      </c>
      <c r="T21" s="10" t="s">
        <v>69</v>
      </c>
      <c r="U21" s="10" t="s">
        <v>207</v>
      </c>
      <c r="V21" s="10" t="s">
        <v>211</v>
      </c>
      <c r="W21" s="10" t="s">
        <v>212</v>
      </c>
      <c r="X21" s="10" t="s">
        <v>213</v>
      </c>
      <c r="Y21" s="10" t="s">
        <v>158</v>
      </c>
      <c r="Z21" s="10" t="s">
        <v>214</v>
      </c>
      <c r="AA21" s="10" t="s">
        <v>56</v>
      </c>
      <c r="AB21" s="10">
        <v>2</v>
      </c>
      <c r="AC21" s="18"/>
      <c r="AD21" s="20">
        <v>2</v>
      </c>
      <c r="AE21" s="10" t="s">
        <v>206</v>
      </c>
      <c r="AF21" s="21" t="s">
        <v>58</v>
      </c>
      <c r="AG21" s="21" t="s">
        <v>59</v>
      </c>
      <c r="AH21" s="21" t="s">
        <v>199</v>
      </c>
      <c r="AI21" s="21" t="s">
        <v>60</v>
      </c>
      <c r="AJ21" s="21" t="s">
        <v>207</v>
      </c>
      <c r="AK21" s="21" t="s">
        <v>61</v>
      </c>
      <c r="AL21" s="21" t="s">
        <v>62</v>
      </c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  <c r="GM21" s="21"/>
      <c r="GN21" s="21"/>
      <c r="GO21" s="21"/>
      <c r="GP21" s="21"/>
      <c r="GQ21" s="21"/>
      <c r="GR21" s="21"/>
      <c r="GS21" s="21"/>
      <c r="GT21" s="21"/>
      <c r="GU21" s="21"/>
      <c r="GV21" s="21"/>
      <c r="GW21" s="21"/>
      <c r="GX21" s="21"/>
      <c r="GY21" s="21"/>
      <c r="GZ21" s="21"/>
      <c r="HA21" s="21"/>
      <c r="HB21" s="21"/>
      <c r="HC21" s="21"/>
      <c r="HD21" s="21"/>
      <c r="HE21" s="21"/>
      <c r="HF21" s="21"/>
      <c r="HG21" s="21"/>
      <c r="HH21" s="21"/>
      <c r="HI21" s="21"/>
      <c r="HJ21" s="21"/>
      <c r="HK21" s="21"/>
      <c r="HL21" s="21"/>
      <c r="HM21" s="21"/>
      <c r="HN21" s="21"/>
      <c r="HO21" s="21"/>
      <c r="HP21" s="21"/>
      <c r="HQ21" s="21"/>
      <c r="HR21" s="21"/>
      <c r="HS21" s="21"/>
      <c r="HT21" s="21"/>
      <c r="HU21" s="21"/>
      <c r="HV21" s="21"/>
      <c r="HW21" s="21"/>
      <c r="HX21" s="21"/>
      <c r="HY21" s="21"/>
      <c r="HZ21" s="21"/>
      <c r="IA21" s="21"/>
      <c r="IB21" s="21"/>
      <c r="IC21" s="21"/>
      <c r="ID21" s="21"/>
      <c r="IE21" s="21"/>
      <c r="IF21" s="21"/>
      <c r="IG21" s="21"/>
      <c r="IH21" s="21"/>
      <c r="II21" s="21"/>
      <c r="IJ21" s="21"/>
      <c r="IK21" s="21"/>
      <c r="IL21" s="21"/>
      <c r="IM21" s="21"/>
      <c r="IN21" s="21"/>
      <c r="IO21" s="21"/>
      <c r="IP21" s="21"/>
      <c r="IQ21" s="21"/>
      <c r="IR21" s="21"/>
      <c r="IS21" s="21"/>
      <c r="IT21" s="21"/>
      <c r="IU21" s="21"/>
      <c r="IV21" s="21"/>
      <c r="IW21" s="21"/>
      <c r="IX21" s="21"/>
      <c r="IY21" s="21"/>
    </row>
    <row r="22" customHeight="1" spans="1:259">
      <c r="A22" s="10">
        <v>20</v>
      </c>
      <c r="B22" s="10" t="s">
        <v>215</v>
      </c>
      <c r="C22" s="10" t="s">
        <v>216</v>
      </c>
      <c r="D22" s="10" t="s">
        <v>199</v>
      </c>
      <c r="E22" s="10" t="s">
        <v>217</v>
      </c>
      <c r="F22" s="10" t="s">
        <v>218</v>
      </c>
      <c r="G22" s="10">
        <v>1</v>
      </c>
      <c r="H22" s="10">
        <v>76.5</v>
      </c>
      <c r="I22" s="10">
        <v>78</v>
      </c>
      <c r="J22" s="16">
        <f t="shared" si="3"/>
        <v>30.9</v>
      </c>
      <c r="K22" s="17">
        <v>83.86</v>
      </c>
      <c r="L22" s="16">
        <f t="shared" si="4"/>
        <v>50.316</v>
      </c>
      <c r="M22" s="16">
        <f t="shared" si="5"/>
        <v>81.216</v>
      </c>
      <c r="N22" s="10" t="s">
        <v>210</v>
      </c>
      <c r="O22" s="10" t="s">
        <v>44</v>
      </c>
      <c r="P22" s="10" t="s">
        <v>45</v>
      </c>
      <c r="Q22" s="10" t="s">
        <v>46</v>
      </c>
      <c r="R22" s="10" t="s">
        <v>47</v>
      </c>
      <c r="S22" s="10" t="s">
        <v>114</v>
      </c>
      <c r="T22" s="10" t="s">
        <v>69</v>
      </c>
      <c r="U22" s="10" t="s">
        <v>207</v>
      </c>
      <c r="V22" s="10" t="s">
        <v>171</v>
      </c>
      <c r="W22" s="10" t="s">
        <v>219</v>
      </c>
      <c r="X22" s="10" t="s">
        <v>220</v>
      </c>
      <c r="Y22" s="10" t="s">
        <v>54</v>
      </c>
      <c r="Z22" s="10" t="s">
        <v>202</v>
      </c>
      <c r="AA22" s="10" t="s">
        <v>56</v>
      </c>
      <c r="AB22" s="10">
        <v>1</v>
      </c>
      <c r="AC22" s="18"/>
      <c r="AD22" s="20">
        <v>1</v>
      </c>
      <c r="AE22" s="10" t="s">
        <v>206</v>
      </c>
      <c r="AF22" s="21" t="s">
        <v>58</v>
      </c>
      <c r="AG22" s="21" t="s">
        <v>59</v>
      </c>
      <c r="AH22" s="21" t="s">
        <v>199</v>
      </c>
      <c r="AI22" s="21" t="s">
        <v>60</v>
      </c>
      <c r="AJ22" s="21" t="s">
        <v>207</v>
      </c>
      <c r="AK22" s="21" t="s">
        <v>61</v>
      </c>
      <c r="AL22" s="21" t="s">
        <v>62</v>
      </c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  <c r="IT22" s="21"/>
      <c r="IU22" s="21"/>
      <c r="IV22" s="21"/>
      <c r="IW22" s="21"/>
      <c r="IX22" s="21"/>
      <c r="IY22" s="21"/>
    </row>
    <row r="23" customHeight="1" spans="1:259">
      <c r="A23" s="10">
        <v>21</v>
      </c>
      <c r="B23" s="10" t="s">
        <v>221</v>
      </c>
      <c r="C23" s="10" t="s">
        <v>222</v>
      </c>
      <c r="D23" s="10" t="s">
        <v>223</v>
      </c>
      <c r="E23" s="10" t="s">
        <v>224</v>
      </c>
      <c r="F23" s="10" t="s">
        <v>225</v>
      </c>
      <c r="G23" s="11">
        <v>1</v>
      </c>
      <c r="H23" s="10">
        <v>53</v>
      </c>
      <c r="I23" s="10">
        <v>56</v>
      </c>
      <c r="J23" s="16">
        <f t="shared" si="3"/>
        <v>21.8</v>
      </c>
      <c r="K23" s="17">
        <v>78.56</v>
      </c>
      <c r="L23" s="16">
        <f t="shared" si="4"/>
        <v>47.136</v>
      </c>
      <c r="M23" s="16">
        <f t="shared" si="5"/>
        <v>68.936</v>
      </c>
      <c r="N23" s="10" t="s">
        <v>226</v>
      </c>
      <c r="O23" s="10" t="s">
        <v>80</v>
      </c>
      <c r="P23" s="10" t="s">
        <v>113</v>
      </c>
      <c r="Q23" s="10" t="s">
        <v>46</v>
      </c>
      <c r="R23" s="10" t="s">
        <v>47</v>
      </c>
      <c r="S23" s="10" t="s">
        <v>48</v>
      </c>
      <c r="T23" s="10" t="s">
        <v>49</v>
      </c>
      <c r="U23" s="10" t="s">
        <v>227</v>
      </c>
      <c r="V23" s="10" t="s">
        <v>228</v>
      </c>
      <c r="W23" s="10" t="s">
        <v>229</v>
      </c>
      <c r="X23" s="10" t="s">
        <v>230</v>
      </c>
      <c r="Y23" s="10" t="s">
        <v>231</v>
      </c>
      <c r="Z23" s="10" t="s">
        <v>232</v>
      </c>
      <c r="AA23" s="10" t="s">
        <v>56</v>
      </c>
      <c r="AB23" s="10">
        <v>1</v>
      </c>
      <c r="AC23" s="18"/>
      <c r="AD23" s="20">
        <v>1</v>
      </c>
      <c r="AE23" s="10" t="s">
        <v>233</v>
      </c>
      <c r="AF23" s="21" t="s">
        <v>58</v>
      </c>
      <c r="AG23" s="21" t="s">
        <v>59</v>
      </c>
      <c r="AH23" s="21" t="s">
        <v>223</v>
      </c>
      <c r="AI23" s="21" t="s">
        <v>60</v>
      </c>
      <c r="AJ23" s="21" t="s">
        <v>234</v>
      </c>
      <c r="AK23" s="21" t="s">
        <v>61</v>
      </c>
      <c r="AL23" s="21" t="s">
        <v>62</v>
      </c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  <c r="GM23" s="21"/>
      <c r="GN23" s="21"/>
      <c r="GO23" s="21"/>
      <c r="GP23" s="21"/>
      <c r="GQ23" s="21"/>
      <c r="GR23" s="21"/>
      <c r="GS23" s="21"/>
      <c r="GT23" s="21"/>
      <c r="GU23" s="21"/>
      <c r="GV23" s="21"/>
      <c r="GW23" s="21"/>
      <c r="GX23" s="21"/>
      <c r="GY23" s="21"/>
      <c r="GZ23" s="21"/>
      <c r="HA23" s="21"/>
      <c r="HB23" s="21"/>
      <c r="HC23" s="21"/>
      <c r="HD23" s="21"/>
      <c r="HE23" s="21"/>
      <c r="HF23" s="21"/>
      <c r="HG23" s="21"/>
      <c r="HH23" s="21"/>
      <c r="HI23" s="21"/>
      <c r="HJ23" s="21"/>
      <c r="HK23" s="21"/>
      <c r="HL23" s="21"/>
      <c r="HM23" s="21"/>
      <c r="HN23" s="21"/>
      <c r="HO23" s="21"/>
      <c r="HP23" s="21"/>
      <c r="HQ23" s="21"/>
      <c r="HR23" s="21"/>
      <c r="HS23" s="21"/>
      <c r="HT23" s="21"/>
      <c r="HU23" s="21"/>
      <c r="HV23" s="21"/>
      <c r="HW23" s="21"/>
      <c r="HX23" s="21"/>
      <c r="HY23" s="21"/>
      <c r="HZ23" s="21"/>
      <c r="IA23" s="21"/>
      <c r="IB23" s="21"/>
      <c r="IC23" s="21"/>
      <c r="ID23" s="21"/>
      <c r="IE23" s="21"/>
      <c r="IF23" s="21"/>
      <c r="IG23" s="21"/>
      <c r="IH23" s="21"/>
      <c r="II23" s="21"/>
      <c r="IJ23" s="21"/>
      <c r="IK23" s="21"/>
      <c r="IL23" s="21"/>
      <c r="IM23" s="21"/>
      <c r="IN23" s="21"/>
      <c r="IO23" s="21"/>
      <c r="IP23" s="21"/>
      <c r="IQ23" s="21"/>
      <c r="IR23" s="21"/>
      <c r="IS23" s="21"/>
      <c r="IT23" s="21"/>
      <c r="IU23" s="21"/>
      <c r="IV23" s="21"/>
      <c r="IW23" s="21"/>
      <c r="IX23" s="21"/>
      <c r="IY23" s="21"/>
    </row>
    <row r="24" customHeight="1" spans="1:259">
      <c r="A24" s="10">
        <v>22</v>
      </c>
      <c r="B24" s="10" t="s">
        <v>235</v>
      </c>
      <c r="C24" s="10" t="s">
        <v>236</v>
      </c>
      <c r="D24" s="10" t="s">
        <v>223</v>
      </c>
      <c r="E24" s="10" t="s">
        <v>224</v>
      </c>
      <c r="F24" s="10" t="s">
        <v>225</v>
      </c>
      <c r="G24" s="13"/>
      <c r="H24" s="10">
        <v>48.5</v>
      </c>
      <c r="I24" s="10">
        <v>60</v>
      </c>
      <c r="J24" s="16">
        <f t="shared" si="3"/>
        <v>21.7</v>
      </c>
      <c r="K24" s="17">
        <v>78.1</v>
      </c>
      <c r="L24" s="16">
        <f t="shared" si="4"/>
        <v>46.86</v>
      </c>
      <c r="M24" s="16">
        <f t="shared" si="5"/>
        <v>68.56</v>
      </c>
      <c r="N24" s="10" t="s">
        <v>164</v>
      </c>
      <c r="O24" s="10" t="s">
        <v>44</v>
      </c>
      <c r="P24" s="10" t="s">
        <v>45</v>
      </c>
      <c r="Q24" s="10" t="s">
        <v>46</v>
      </c>
      <c r="R24" s="10" t="s">
        <v>47</v>
      </c>
      <c r="S24" s="10" t="s">
        <v>68</v>
      </c>
      <c r="T24" s="10" t="s">
        <v>69</v>
      </c>
      <c r="U24" s="10" t="s">
        <v>234</v>
      </c>
      <c r="V24" s="10" t="s">
        <v>237</v>
      </c>
      <c r="W24" s="10" t="s">
        <v>238</v>
      </c>
      <c r="X24" s="10" t="s">
        <v>239</v>
      </c>
      <c r="Y24" s="10" t="s">
        <v>240</v>
      </c>
      <c r="Z24" s="10" t="s">
        <v>241</v>
      </c>
      <c r="AA24" s="10" t="s">
        <v>56</v>
      </c>
      <c r="AB24" s="10">
        <v>2</v>
      </c>
      <c r="AC24" s="18"/>
      <c r="AD24" s="20">
        <v>2</v>
      </c>
      <c r="AE24" s="10" t="s">
        <v>233</v>
      </c>
      <c r="AF24" s="21" t="s">
        <v>58</v>
      </c>
      <c r="AG24" s="21" t="s">
        <v>59</v>
      </c>
      <c r="AH24" s="21" t="s">
        <v>223</v>
      </c>
      <c r="AI24" s="21" t="s">
        <v>60</v>
      </c>
      <c r="AJ24" s="21" t="s">
        <v>234</v>
      </c>
      <c r="AK24" s="21" t="s">
        <v>61</v>
      </c>
      <c r="AL24" s="21" t="s">
        <v>62</v>
      </c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21"/>
      <c r="DH24" s="21"/>
      <c r="DI24" s="21"/>
      <c r="DJ24" s="21"/>
      <c r="DK24" s="21"/>
      <c r="DL24" s="21"/>
      <c r="DM24" s="21"/>
      <c r="DN24" s="21"/>
      <c r="DO24" s="21"/>
      <c r="DP24" s="21"/>
      <c r="DQ24" s="21"/>
      <c r="DR24" s="21"/>
      <c r="DS24" s="21"/>
      <c r="DT24" s="21"/>
      <c r="DU24" s="21"/>
      <c r="DV24" s="21"/>
      <c r="DW24" s="21"/>
      <c r="DX24" s="21"/>
      <c r="DY24" s="21"/>
      <c r="DZ24" s="21"/>
      <c r="EA24" s="21"/>
      <c r="EB24" s="21"/>
      <c r="EC24" s="21"/>
      <c r="ED24" s="21"/>
      <c r="EE24" s="21"/>
      <c r="EF24" s="21"/>
      <c r="EG24" s="21"/>
      <c r="EH24" s="21"/>
      <c r="EI24" s="21"/>
      <c r="EJ24" s="21"/>
      <c r="EK24" s="21"/>
      <c r="EL24" s="21"/>
      <c r="EM24" s="21"/>
      <c r="EN24" s="21"/>
      <c r="EO24" s="21"/>
      <c r="EP24" s="21"/>
      <c r="EQ24" s="21"/>
      <c r="ER24" s="21"/>
      <c r="ES24" s="21"/>
      <c r="ET24" s="21"/>
      <c r="EU24" s="21"/>
      <c r="EV24" s="21"/>
      <c r="EW24" s="21"/>
      <c r="EX24" s="21"/>
      <c r="EY24" s="21"/>
      <c r="EZ24" s="21"/>
      <c r="FA24" s="21"/>
      <c r="FB24" s="21"/>
      <c r="FC24" s="21"/>
      <c r="FD24" s="21"/>
      <c r="FE24" s="21"/>
      <c r="FF24" s="21"/>
      <c r="FG24" s="21"/>
      <c r="FH24" s="21"/>
      <c r="FI24" s="21"/>
      <c r="FJ24" s="21"/>
      <c r="FK24" s="21"/>
      <c r="FL24" s="21"/>
      <c r="FM24" s="21"/>
      <c r="FN24" s="21"/>
      <c r="FO24" s="21"/>
      <c r="FP24" s="21"/>
      <c r="FQ24" s="21"/>
      <c r="FR24" s="21"/>
      <c r="FS24" s="21"/>
      <c r="FT24" s="21"/>
      <c r="FU24" s="21"/>
      <c r="FV24" s="21"/>
      <c r="FW24" s="21"/>
      <c r="FX24" s="21"/>
      <c r="FY24" s="21"/>
      <c r="FZ24" s="21"/>
      <c r="GA24" s="21"/>
      <c r="GB24" s="21"/>
      <c r="GC24" s="21"/>
      <c r="GD24" s="21"/>
      <c r="GE24" s="21"/>
      <c r="GF24" s="21"/>
      <c r="GG24" s="21"/>
      <c r="GH24" s="21"/>
      <c r="GI24" s="21"/>
      <c r="GJ24" s="21"/>
      <c r="GK24" s="21"/>
      <c r="GL24" s="21"/>
      <c r="GM24" s="21"/>
      <c r="GN24" s="21"/>
      <c r="GO24" s="21"/>
      <c r="GP24" s="21"/>
      <c r="GQ24" s="21"/>
      <c r="GR24" s="21"/>
      <c r="GS24" s="21"/>
      <c r="GT24" s="21"/>
      <c r="GU24" s="21"/>
      <c r="GV24" s="21"/>
      <c r="GW24" s="21"/>
      <c r="GX24" s="21"/>
      <c r="GY24" s="21"/>
      <c r="GZ24" s="21"/>
      <c r="HA24" s="21"/>
      <c r="HB24" s="21"/>
      <c r="HC24" s="21"/>
      <c r="HD24" s="21"/>
      <c r="HE24" s="21"/>
      <c r="HF24" s="21"/>
      <c r="HG24" s="21"/>
      <c r="HH24" s="21"/>
      <c r="HI24" s="21"/>
      <c r="HJ24" s="21"/>
      <c r="HK24" s="21"/>
      <c r="HL24" s="21"/>
      <c r="HM24" s="21"/>
      <c r="HN24" s="21"/>
      <c r="HO24" s="21"/>
      <c r="HP24" s="21"/>
      <c r="HQ24" s="21"/>
      <c r="HR24" s="21"/>
      <c r="HS24" s="21"/>
      <c r="HT24" s="21"/>
      <c r="HU24" s="21"/>
      <c r="HV24" s="21"/>
      <c r="HW24" s="21"/>
      <c r="HX24" s="21"/>
      <c r="HY24" s="21"/>
      <c r="HZ24" s="21"/>
      <c r="IA24" s="21"/>
      <c r="IB24" s="21"/>
      <c r="IC24" s="21"/>
      <c r="ID24" s="21"/>
      <c r="IE24" s="21"/>
      <c r="IF24" s="21"/>
      <c r="IG24" s="21"/>
      <c r="IH24" s="21"/>
      <c r="II24" s="21"/>
      <c r="IJ24" s="21"/>
      <c r="IK24" s="21"/>
      <c r="IL24" s="21"/>
      <c r="IM24" s="21"/>
      <c r="IN24" s="21"/>
      <c r="IO24" s="21"/>
      <c r="IP24" s="21"/>
      <c r="IQ24" s="21"/>
      <c r="IR24" s="21"/>
      <c r="IS24" s="21"/>
      <c r="IT24" s="21"/>
      <c r="IU24" s="21"/>
      <c r="IV24" s="21"/>
      <c r="IW24" s="21"/>
      <c r="IX24" s="21"/>
      <c r="IY24" s="21"/>
    </row>
    <row r="25" customHeight="1" spans="1:259">
      <c r="A25" s="10">
        <v>23</v>
      </c>
      <c r="B25" s="10" t="s">
        <v>242</v>
      </c>
      <c r="C25" s="10" t="s">
        <v>243</v>
      </c>
      <c r="D25" s="10" t="s">
        <v>244</v>
      </c>
      <c r="E25" s="10" t="s">
        <v>245</v>
      </c>
      <c r="F25" s="10" t="s">
        <v>225</v>
      </c>
      <c r="G25" s="10">
        <v>1</v>
      </c>
      <c r="H25" s="10">
        <v>54.5</v>
      </c>
      <c r="I25" s="10">
        <v>50</v>
      </c>
      <c r="J25" s="16">
        <f t="shared" si="3"/>
        <v>20.9</v>
      </c>
      <c r="K25" s="17">
        <v>76.82</v>
      </c>
      <c r="L25" s="16">
        <f t="shared" si="4"/>
        <v>46.092</v>
      </c>
      <c r="M25" s="16">
        <f t="shared" si="5"/>
        <v>66.992</v>
      </c>
      <c r="N25" s="10" t="s">
        <v>246</v>
      </c>
      <c r="O25" s="10" t="s">
        <v>80</v>
      </c>
      <c r="P25" s="10" t="s">
        <v>113</v>
      </c>
      <c r="Q25" s="10" t="s">
        <v>46</v>
      </c>
      <c r="R25" s="10" t="s">
        <v>47</v>
      </c>
      <c r="S25" s="10" t="s">
        <v>48</v>
      </c>
      <c r="T25" s="10" t="s">
        <v>69</v>
      </c>
      <c r="U25" s="10" t="s">
        <v>247</v>
      </c>
      <c r="V25" s="10" t="s">
        <v>248</v>
      </c>
      <c r="W25" s="10" t="s">
        <v>72</v>
      </c>
      <c r="X25" s="10" t="s">
        <v>249</v>
      </c>
      <c r="Y25" s="10" t="s">
        <v>231</v>
      </c>
      <c r="Z25" s="10" t="s">
        <v>250</v>
      </c>
      <c r="AA25" s="10" t="s">
        <v>56</v>
      </c>
      <c r="AB25" s="10">
        <v>1</v>
      </c>
      <c r="AC25" s="18"/>
      <c r="AD25" s="20">
        <v>1</v>
      </c>
      <c r="AE25" s="10" t="s">
        <v>251</v>
      </c>
      <c r="AF25" s="21" t="s">
        <v>58</v>
      </c>
      <c r="AG25" s="21" t="s">
        <v>59</v>
      </c>
      <c r="AH25" s="21" t="s">
        <v>244</v>
      </c>
      <c r="AI25" s="21" t="s">
        <v>60</v>
      </c>
      <c r="AJ25" s="21" t="s">
        <v>252</v>
      </c>
      <c r="AK25" s="21" t="s">
        <v>61</v>
      </c>
      <c r="AL25" s="21" t="s">
        <v>62</v>
      </c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  <c r="EE25" s="21"/>
      <c r="EF25" s="21"/>
      <c r="EG25" s="21"/>
      <c r="EH25" s="21"/>
      <c r="EI25" s="21"/>
      <c r="EJ25" s="21"/>
      <c r="EK25" s="21"/>
      <c r="EL25" s="21"/>
      <c r="EM25" s="21"/>
      <c r="EN25" s="21"/>
      <c r="EO25" s="21"/>
      <c r="EP25" s="21"/>
      <c r="EQ25" s="21"/>
      <c r="ER25" s="21"/>
      <c r="ES25" s="21"/>
      <c r="ET25" s="21"/>
      <c r="EU25" s="21"/>
      <c r="EV25" s="21"/>
      <c r="EW25" s="21"/>
      <c r="EX25" s="21"/>
      <c r="EY25" s="21"/>
      <c r="EZ25" s="21"/>
      <c r="FA25" s="21"/>
      <c r="FB25" s="21"/>
      <c r="FC25" s="21"/>
      <c r="FD25" s="21"/>
      <c r="FE25" s="21"/>
      <c r="FF25" s="21"/>
      <c r="FG25" s="21"/>
      <c r="FH25" s="21"/>
      <c r="FI25" s="21"/>
      <c r="FJ25" s="21"/>
      <c r="FK25" s="21"/>
      <c r="FL25" s="21"/>
      <c r="FM25" s="21"/>
      <c r="FN25" s="21"/>
      <c r="FO25" s="21"/>
      <c r="FP25" s="21"/>
      <c r="FQ25" s="21"/>
      <c r="FR25" s="21"/>
      <c r="FS25" s="21"/>
      <c r="FT25" s="21"/>
      <c r="FU25" s="21"/>
      <c r="FV25" s="21"/>
      <c r="FW25" s="21"/>
      <c r="FX25" s="21"/>
      <c r="FY25" s="21"/>
      <c r="FZ25" s="21"/>
      <c r="GA25" s="21"/>
      <c r="GB25" s="21"/>
      <c r="GC25" s="21"/>
      <c r="GD25" s="21"/>
      <c r="GE25" s="21"/>
      <c r="GF25" s="21"/>
      <c r="GG25" s="21"/>
      <c r="GH25" s="21"/>
      <c r="GI25" s="21"/>
      <c r="GJ25" s="21"/>
      <c r="GK25" s="21"/>
      <c r="GL25" s="21"/>
      <c r="GM25" s="21"/>
      <c r="GN25" s="21"/>
      <c r="GO25" s="21"/>
      <c r="GP25" s="21"/>
      <c r="GQ25" s="21"/>
      <c r="GR25" s="21"/>
      <c r="GS25" s="21"/>
      <c r="GT25" s="21"/>
      <c r="GU25" s="21"/>
      <c r="GV25" s="21"/>
      <c r="GW25" s="21"/>
      <c r="GX25" s="21"/>
      <c r="GY25" s="21"/>
      <c r="GZ25" s="21"/>
      <c r="HA25" s="21"/>
      <c r="HB25" s="21"/>
      <c r="HC25" s="21"/>
      <c r="HD25" s="21"/>
      <c r="HE25" s="21"/>
      <c r="HF25" s="21"/>
      <c r="HG25" s="21"/>
      <c r="HH25" s="21"/>
      <c r="HI25" s="21"/>
      <c r="HJ25" s="21"/>
      <c r="HK25" s="21"/>
      <c r="HL25" s="21"/>
      <c r="HM25" s="21"/>
      <c r="HN25" s="21"/>
      <c r="HO25" s="21"/>
      <c r="HP25" s="21"/>
      <c r="HQ25" s="21"/>
      <c r="HR25" s="21"/>
      <c r="HS25" s="21"/>
      <c r="HT25" s="21"/>
      <c r="HU25" s="21"/>
      <c r="HV25" s="21"/>
      <c r="HW25" s="21"/>
      <c r="HX25" s="21"/>
      <c r="HY25" s="21"/>
      <c r="HZ25" s="21"/>
      <c r="IA25" s="21"/>
      <c r="IB25" s="21"/>
      <c r="IC25" s="21"/>
      <c r="ID25" s="21"/>
      <c r="IE25" s="21"/>
      <c r="IF25" s="21"/>
      <c r="IG25" s="21"/>
      <c r="IH25" s="21"/>
      <c r="II25" s="21"/>
      <c r="IJ25" s="21"/>
      <c r="IK25" s="21"/>
      <c r="IL25" s="21"/>
      <c r="IM25" s="21"/>
      <c r="IN25" s="21"/>
      <c r="IO25" s="21"/>
      <c r="IP25" s="21"/>
      <c r="IQ25" s="21"/>
      <c r="IR25" s="21"/>
      <c r="IS25" s="21"/>
      <c r="IT25" s="21"/>
      <c r="IU25" s="21"/>
      <c r="IV25" s="21"/>
      <c r="IW25" s="21"/>
      <c r="IX25" s="21"/>
      <c r="IY25" s="21"/>
    </row>
    <row r="26" customHeight="1" spans="1:259">
      <c r="A26" s="10">
        <v>24</v>
      </c>
      <c r="B26" s="10" t="s">
        <v>253</v>
      </c>
      <c r="C26" s="10" t="s">
        <v>254</v>
      </c>
      <c r="D26" s="10" t="s">
        <v>255</v>
      </c>
      <c r="E26" s="10" t="s">
        <v>256</v>
      </c>
      <c r="F26" s="10" t="s">
        <v>257</v>
      </c>
      <c r="G26" s="11">
        <v>1</v>
      </c>
      <c r="H26" s="10">
        <v>40</v>
      </c>
      <c r="I26" s="10">
        <v>55</v>
      </c>
      <c r="J26" s="16">
        <f t="shared" si="3"/>
        <v>19</v>
      </c>
      <c r="K26" s="17">
        <v>79.84</v>
      </c>
      <c r="L26" s="16">
        <f t="shared" si="4"/>
        <v>47.904</v>
      </c>
      <c r="M26" s="16">
        <f t="shared" si="5"/>
        <v>66.904</v>
      </c>
      <c r="N26" s="10" t="s">
        <v>112</v>
      </c>
      <c r="O26" s="10" t="s">
        <v>80</v>
      </c>
      <c r="P26" s="10" t="s">
        <v>45</v>
      </c>
      <c r="Q26" s="10" t="s">
        <v>46</v>
      </c>
      <c r="R26" s="10" t="s">
        <v>47</v>
      </c>
      <c r="S26" s="10" t="s">
        <v>114</v>
      </c>
      <c r="T26" s="10" t="s">
        <v>69</v>
      </c>
      <c r="U26" s="10" t="s">
        <v>258</v>
      </c>
      <c r="V26" s="10" t="s">
        <v>171</v>
      </c>
      <c r="W26" s="10" t="s">
        <v>259</v>
      </c>
      <c r="X26" s="10" t="s">
        <v>260</v>
      </c>
      <c r="Y26" s="10" t="s">
        <v>261</v>
      </c>
      <c r="Z26" s="10" t="s">
        <v>262</v>
      </c>
      <c r="AA26" s="10" t="s">
        <v>56</v>
      </c>
      <c r="AB26" s="10">
        <v>1</v>
      </c>
      <c r="AC26" s="18"/>
      <c r="AD26" s="20">
        <v>1</v>
      </c>
      <c r="AE26" s="10" t="s">
        <v>263</v>
      </c>
      <c r="AF26" s="21" t="s">
        <v>58</v>
      </c>
      <c r="AG26" s="21" t="s">
        <v>59</v>
      </c>
      <c r="AH26" s="21" t="s">
        <v>255</v>
      </c>
      <c r="AI26" s="21" t="s">
        <v>60</v>
      </c>
      <c r="AJ26" s="21" t="s">
        <v>264</v>
      </c>
      <c r="AK26" s="21" t="s">
        <v>61</v>
      </c>
      <c r="AL26" s="21" t="s">
        <v>62</v>
      </c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1"/>
      <c r="ET26" s="21"/>
      <c r="EU26" s="21"/>
      <c r="EV26" s="21"/>
      <c r="EW26" s="21"/>
      <c r="EX26" s="21"/>
      <c r="EY26" s="21"/>
      <c r="EZ26" s="21"/>
      <c r="FA26" s="21"/>
      <c r="FB26" s="21"/>
      <c r="FC26" s="21"/>
      <c r="FD26" s="21"/>
      <c r="FE26" s="21"/>
      <c r="FF26" s="21"/>
      <c r="FG26" s="21"/>
      <c r="FH26" s="21"/>
      <c r="FI26" s="21"/>
      <c r="FJ26" s="21"/>
      <c r="FK26" s="21"/>
      <c r="FL26" s="21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21"/>
      <c r="GL26" s="21"/>
      <c r="GM26" s="21"/>
      <c r="GN26" s="21"/>
      <c r="GO26" s="21"/>
      <c r="GP26" s="21"/>
      <c r="GQ26" s="21"/>
      <c r="GR26" s="21"/>
      <c r="GS26" s="21"/>
      <c r="GT26" s="21"/>
      <c r="GU26" s="21"/>
      <c r="GV26" s="21"/>
      <c r="GW26" s="21"/>
      <c r="GX26" s="21"/>
      <c r="GY26" s="21"/>
      <c r="GZ26" s="21"/>
      <c r="HA26" s="21"/>
      <c r="HB26" s="21"/>
      <c r="HC26" s="21"/>
      <c r="HD26" s="21"/>
      <c r="HE26" s="21"/>
      <c r="HF26" s="21"/>
      <c r="HG26" s="21"/>
      <c r="HH26" s="21"/>
      <c r="HI26" s="21"/>
      <c r="HJ26" s="21"/>
      <c r="HK26" s="21"/>
      <c r="HL26" s="21"/>
      <c r="HM26" s="21"/>
      <c r="HN26" s="21"/>
      <c r="HO26" s="21"/>
      <c r="HP26" s="21"/>
      <c r="HQ26" s="21"/>
      <c r="HR26" s="21"/>
      <c r="HS26" s="21"/>
      <c r="HT26" s="21"/>
      <c r="HU26" s="21"/>
      <c r="HV26" s="21"/>
      <c r="HW26" s="21"/>
      <c r="HX26" s="21"/>
      <c r="HY26" s="21"/>
      <c r="HZ26" s="21"/>
      <c r="IA26" s="21"/>
      <c r="IB26" s="21"/>
      <c r="IC26" s="21"/>
      <c r="ID26" s="21"/>
      <c r="IE26" s="21"/>
      <c r="IF26" s="21"/>
      <c r="IG26" s="21"/>
      <c r="IH26" s="21"/>
      <c r="II26" s="21"/>
      <c r="IJ26" s="21"/>
      <c r="IK26" s="21"/>
      <c r="IL26" s="21"/>
      <c r="IM26" s="21"/>
      <c r="IN26" s="21"/>
      <c r="IO26" s="21"/>
      <c r="IP26" s="21"/>
      <c r="IQ26" s="21"/>
      <c r="IR26" s="21"/>
      <c r="IS26" s="21"/>
      <c r="IT26" s="21"/>
      <c r="IU26" s="21"/>
      <c r="IV26" s="21"/>
      <c r="IW26" s="21"/>
      <c r="IX26" s="21"/>
      <c r="IY26" s="21"/>
    </row>
    <row r="27" customHeight="1" spans="1:259">
      <c r="A27" s="10">
        <v>25</v>
      </c>
      <c r="B27" s="10" t="s">
        <v>265</v>
      </c>
      <c r="C27" s="10" t="s">
        <v>266</v>
      </c>
      <c r="D27" s="10" t="s">
        <v>255</v>
      </c>
      <c r="E27" s="10" t="s">
        <v>256</v>
      </c>
      <c r="F27" s="10" t="s">
        <v>257</v>
      </c>
      <c r="G27" s="13"/>
      <c r="H27" s="10">
        <v>46.5</v>
      </c>
      <c r="I27" s="10">
        <v>47</v>
      </c>
      <c r="J27" s="16">
        <f t="shared" si="3"/>
        <v>18.7</v>
      </c>
      <c r="K27" s="17">
        <v>80.16</v>
      </c>
      <c r="L27" s="16">
        <f t="shared" si="4"/>
        <v>48.096</v>
      </c>
      <c r="M27" s="16">
        <f t="shared" si="5"/>
        <v>66.796</v>
      </c>
      <c r="N27" s="10" t="s">
        <v>267</v>
      </c>
      <c r="O27" s="10" t="s">
        <v>44</v>
      </c>
      <c r="P27" s="10" t="s">
        <v>45</v>
      </c>
      <c r="Q27" s="10" t="s">
        <v>268</v>
      </c>
      <c r="R27" s="10" t="s">
        <v>47</v>
      </c>
      <c r="S27" s="10" t="s">
        <v>114</v>
      </c>
      <c r="T27" s="10" t="s">
        <v>69</v>
      </c>
      <c r="U27" s="10" t="s">
        <v>258</v>
      </c>
      <c r="V27" s="10" t="s">
        <v>171</v>
      </c>
      <c r="W27" s="10" t="s">
        <v>52</v>
      </c>
      <c r="X27" s="10" t="s">
        <v>269</v>
      </c>
      <c r="Y27" s="10" t="s">
        <v>270</v>
      </c>
      <c r="Z27" s="10" t="s">
        <v>258</v>
      </c>
      <c r="AA27" s="10" t="s">
        <v>56</v>
      </c>
      <c r="AB27" s="10">
        <v>2</v>
      </c>
      <c r="AC27" s="18"/>
      <c r="AD27" s="20">
        <v>2</v>
      </c>
      <c r="AE27" s="10" t="s">
        <v>263</v>
      </c>
      <c r="AF27" s="21" t="s">
        <v>58</v>
      </c>
      <c r="AG27" s="21" t="s">
        <v>59</v>
      </c>
      <c r="AH27" s="21" t="s">
        <v>255</v>
      </c>
      <c r="AI27" s="21" t="s">
        <v>60</v>
      </c>
      <c r="AJ27" s="21" t="s">
        <v>264</v>
      </c>
      <c r="AK27" s="21" t="s">
        <v>61</v>
      </c>
      <c r="AL27" s="21" t="s">
        <v>62</v>
      </c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  <c r="GK27" s="21"/>
      <c r="GL27" s="21"/>
      <c r="GM27" s="21"/>
      <c r="GN27" s="21"/>
      <c r="GO27" s="21"/>
      <c r="GP27" s="21"/>
      <c r="GQ27" s="21"/>
      <c r="GR27" s="21"/>
      <c r="GS27" s="21"/>
      <c r="GT27" s="21"/>
      <c r="GU27" s="21"/>
      <c r="GV27" s="21"/>
      <c r="GW27" s="21"/>
      <c r="GX27" s="21"/>
      <c r="GY27" s="21"/>
      <c r="GZ27" s="21"/>
      <c r="HA27" s="21"/>
      <c r="HB27" s="21"/>
      <c r="HC27" s="21"/>
      <c r="HD27" s="21"/>
      <c r="HE27" s="21"/>
      <c r="HF27" s="21"/>
      <c r="HG27" s="21"/>
      <c r="HH27" s="21"/>
      <c r="HI27" s="21"/>
      <c r="HJ27" s="21"/>
      <c r="HK27" s="21"/>
      <c r="HL27" s="21"/>
      <c r="HM27" s="21"/>
      <c r="HN27" s="21"/>
      <c r="HO27" s="21"/>
      <c r="HP27" s="21"/>
      <c r="HQ27" s="21"/>
      <c r="HR27" s="21"/>
      <c r="HS27" s="21"/>
      <c r="HT27" s="21"/>
      <c r="HU27" s="21"/>
      <c r="HV27" s="21"/>
      <c r="HW27" s="21"/>
      <c r="HX27" s="21"/>
      <c r="HY27" s="21"/>
      <c r="HZ27" s="21"/>
      <c r="IA27" s="21"/>
      <c r="IB27" s="21"/>
      <c r="IC27" s="21"/>
      <c r="ID27" s="21"/>
      <c r="IE27" s="21"/>
      <c r="IF27" s="21"/>
      <c r="IG27" s="21"/>
      <c r="IH27" s="21"/>
      <c r="II27" s="21"/>
      <c r="IJ27" s="21"/>
      <c r="IK27" s="21"/>
      <c r="IL27" s="21"/>
      <c r="IM27" s="21"/>
      <c r="IN27" s="21"/>
      <c r="IO27" s="21"/>
      <c r="IP27" s="21"/>
      <c r="IQ27" s="21"/>
      <c r="IR27" s="21"/>
      <c r="IS27" s="21"/>
      <c r="IT27" s="21"/>
      <c r="IU27" s="21"/>
      <c r="IV27" s="21"/>
      <c r="IW27" s="21"/>
      <c r="IX27" s="21"/>
      <c r="IY27" s="21"/>
    </row>
    <row r="28" customHeight="1" spans="1:259">
      <c r="A28" s="10">
        <v>26</v>
      </c>
      <c r="B28" s="10" t="s">
        <v>271</v>
      </c>
      <c r="C28" s="10" t="s">
        <v>272</v>
      </c>
      <c r="D28" s="10" t="s">
        <v>40</v>
      </c>
      <c r="E28" s="10" t="s">
        <v>273</v>
      </c>
      <c r="F28" s="10" t="s">
        <v>274</v>
      </c>
      <c r="G28" s="11">
        <v>1</v>
      </c>
      <c r="H28" s="10">
        <v>61</v>
      </c>
      <c r="I28" s="10">
        <v>67</v>
      </c>
      <c r="J28" s="16">
        <f t="shared" si="3"/>
        <v>25.6</v>
      </c>
      <c r="K28" s="17">
        <v>76.22</v>
      </c>
      <c r="L28" s="16">
        <f t="shared" si="4"/>
        <v>45.732</v>
      </c>
      <c r="M28" s="16">
        <f t="shared" si="5"/>
        <v>71.332</v>
      </c>
      <c r="N28" s="10" t="s">
        <v>43</v>
      </c>
      <c r="O28" s="10" t="s">
        <v>80</v>
      </c>
      <c r="P28" s="10" t="s">
        <v>45</v>
      </c>
      <c r="Q28" s="10" t="s">
        <v>46</v>
      </c>
      <c r="R28" s="10" t="s">
        <v>47</v>
      </c>
      <c r="S28" s="10" t="s">
        <v>68</v>
      </c>
      <c r="T28" s="10" t="s">
        <v>69</v>
      </c>
      <c r="U28" s="10" t="s">
        <v>275</v>
      </c>
      <c r="V28" s="10" t="s">
        <v>51</v>
      </c>
      <c r="W28" s="10" t="s">
        <v>276</v>
      </c>
      <c r="X28" s="10" t="s">
        <v>277</v>
      </c>
      <c r="Y28" s="10" t="s">
        <v>240</v>
      </c>
      <c r="Z28" s="10" t="s">
        <v>278</v>
      </c>
      <c r="AA28" s="10" t="s">
        <v>56</v>
      </c>
      <c r="AB28" s="10">
        <v>1</v>
      </c>
      <c r="AC28" s="18"/>
      <c r="AD28" s="20">
        <v>1</v>
      </c>
      <c r="AE28" s="10" t="s">
        <v>57</v>
      </c>
      <c r="AF28" s="21" t="s">
        <v>58</v>
      </c>
      <c r="AG28" s="21" t="s">
        <v>59</v>
      </c>
      <c r="AH28" s="21" t="s">
        <v>40</v>
      </c>
      <c r="AI28" s="21" t="s">
        <v>60</v>
      </c>
      <c r="AJ28" s="21" t="s">
        <v>57</v>
      </c>
      <c r="AK28" s="21" t="s">
        <v>61</v>
      </c>
      <c r="AL28" s="21" t="s">
        <v>62</v>
      </c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  <c r="GM28" s="21"/>
      <c r="GN28" s="21"/>
      <c r="GO28" s="21"/>
      <c r="GP28" s="21"/>
      <c r="GQ28" s="21"/>
      <c r="GR28" s="21"/>
      <c r="GS28" s="21"/>
      <c r="GT28" s="21"/>
      <c r="GU28" s="21"/>
      <c r="GV28" s="21"/>
      <c r="GW28" s="21"/>
      <c r="GX28" s="21"/>
      <c r="GY28" s="21"/>
      <c r="GZ28" s="21"/>
      <c r="HA28" s="21"/>
      <c r="HB28" s="21"/>
      <c r="HC28" s="21"/>
      <c r="HD28" s="21"/>
      <c r="HE28" s="21"/>
      <c r="HF28" s="21"/>
      <c r="HG28" s="21"/>
      <c r="HH28" s="21"/>
      <c r="HI28" s="21"/>
      <c r="HJ28" s="21"/>
      <c r="HK28" s="21"/>
      <c r="HL28" s="21"/>
      <c r="HM28" s="21"/>
      <c r="HN28" s="21"/>
      <c r="HO28" s="21"/>
      <c r="HP28" s="21"/>
      <c r="HQ28" s="21"/>
      <c r="HR28" s="21"/>
      <c r="HS28" s="21"/>
      <c r="HT28" s="21"/>
      <c r="HU28" s="21"/>
      <c r="HV28" s="21"/>
      <c r="HW28" s="21"/>
      <c r="HX28" s="21"/>
      <c r="HY28" s="21"/>
      <c r="HZ28" s="21"/>
      <c r="IA28" s="21"/>
      <c r="IB28" s="21"/>
      <c r="IC28" s="21"/>
      <c r="ID28" s="21"/>
      <c r="IE28" s="21"/>
      <c r="IF28" s="21"/>
      <c r="IG28" s="21"/>
      <c r="IH28" s="21"/>
      <c r="II28" s="21"/>
      <c r="IJ28" s="21"/>
      <c r="IK28" s="21"/>
      <c r="IL28" s="21"/>
      <c r="IM28" s="21"/>
      <c r="IN28" s="21"/>
      <c r="IO28" s="21"/>
      <c r="IP28" s="21"/>
      <c r="IQ28" s="21"/>
      <c r="IR28" s="21"/>
      <c r="IS28" s="21"/>
      <c r="IT28" s="21"/>
      <c r="IU28" s="21"/>
      <c r="IV28" s="21"/>
      <c r="IW28" s="21"/>
      <c r="IX28" s="21"/>
      <c r="IY28" s="21"/>
    </row>
    <row r="29" customHeight="1" spans="1:259">
      <c r="A29" s="10">
        <v>27</v>
      </c>
      <c r="B29" s="10" t="s">
        <v>279</v>
      </c>
      <c r="C29" s="10" t="s">
        <v>280</v>
      </c>
      <c r="D29" s="10" t="s">
        <v>40</v>
      </c>
      <c r="E29" s="10" t="s">
        <v>281</v>
      </c>
      <c r="F29" s="10" t="s">
        <v>282</v>
      </c>
      <c r="G29" s="12"/>
      <c r="H29" s="10">
        <v>48.5</v>
      </c>
      <c r="I29" s="10">
        <v>57</v>
      </c>
      <c r="J29" s="16">
        <f t="shared" si="3"/>
        <v>21.1</v>
      </c>
      <c r="K29" s="17">
        <v>81.58</v>
      </c>
      <c r="L29" s="16">
        <f t="shared" si="4"/>
        <v>48.948</v>
      </c>
      <c r="M29" s="16">
        <f t="shared" si="5"/>
        <v>70.048</v>
      </c>
      <c r="N29" s="10" t="s">
        <v>155</v>
      </c>
      <c r="O29" s="10" t="s">
        <v>80</v>
      </c>
      <c r="P29" s="10" t="s">
        <v>81</v>
      </c>
      <c r="Q29" s="10" t="s">
        <v>46</v>
      </c>
      <c r="R29" s="10" t="s">
        <v>47</v>
      </c>
      <c r="S29" s="10" t="s">
        <v>283</v>
      </c>
      <c r="T29" s="10" t="s">
        <v>69</v>
      </c>
      <c r="U29" s="10" t="s">
        <v>284</v>
      </c>
      <c r="V29" s="10" t="s">
        <v>58</v>
      </c>
      <c r="W29" s="10" t="s">
        <v>285</v>
      </c>
      <c r="X29" s="10" t="s">
        <v>286</v>
      </c>
      <c r="Y29" s="10" t="s">
        <v>287</v>
      </c>
      <c r="Z29" s="10" t="s">
        <v>288</v>
      </c>
      <c r="AA29" s="10" t="s">
        <v>56</v>
      </c>
      <c r="AB29" s="10">
        <v>1</v>
      </c>
      <c r="AC29" s="18"/>
      <c r="AD29" s="20">
        <v>1</v>
      </c>
      <c r="AE29" s="10" t="s">
        <v>57</v>
      </c>
      <c r="AF29" s="21" t="s">
        <v>58</v>
      </c>
      <c r="AG29" s="21" t="s">
        <v>59</v>
      </c>
      <c r="AH29" s="21" t="s">
        <v>40</v>
      </c>
      <c r="AI29" s="21" t="s">
        <v>60</v>
      </c>
      <c r="AJ29" s="21" t="s">
        <v>57</v>
      </c>
      <c r="AK29" s="21" t="s">
        <v>61</v>
      </c>
      <c r="AL29" s="21" t="s">
        <v>62</v>
      </c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  <c r="EE29" s="21"/>
      <c r="EF29" s="21"/>
      <c r="EG29" s="21"/>
      <c r="EH29" s="21"/>
      <c r="EI29" s="21"/>
      <c r="EJ29" s="21"/>
      <c r="EK29" s="21"/>
      <c r="EL29" s="21"/>
      <c r="EM29" s="21"/>
      <c r="EN29" s="21"/>
      <c r="EO29" s="21"/>
      <c r="EP29" s="21"/>
      <c r="EQ29" s="21"/>
      <c r="ER29" s="21"/>
      <c r="ES29" s="21"/>
      <c r="ET29" s="21"/>
      <c r="EU29" s="21"/>
      <c r="EV29" s="21"/>
      <c r="EW29" s="21"/>
      <c r="EX29" s="21"/>
      <c r="EY29" s="21"/>
      <c r="EZ29" s="21"/>
      <c r="FA29" s="21"/>
      <c r="FB29" s="21"/>
      <c r="FC29" s="21"/>
      <c r="FD29" s="21"/>
      <c r="FE29" s="21"/>
      <c r="FF29" s="21"/>
      <c r="FG29" s="21"/>
      <c r="FH29" s="21"/>
      <c r="FI29" s="21"/>
      <c r="FJ29" s="21"/>
      <c r="FK29" s="21"/>
      <c r="FL29" s="21"/>
      <c r="FM29" s="21"/>
      <c r="FN29" s="21"/>
      <c r="FO29" s="21"/>
      <c r="FP29" s="21"/>
      <c r="FQ29" s="21"/>
      <c r="FR29" s="21"/>
      <c r="FS29" s="21"/>
      <c r="FT29" s="21"/>
      <c r="FU29" s="21"/>
      <c r="FV29" s="21"/>
      <c r="FW29" s="21"/>
      <c r="FX29" s="21"/>
      <c r="FY29" s="21"/>
      <c r="FZ29" s="21"/>
      <c r="GA29" s="21"/>
      <c r="GB29" s="21"/>
      <c r="GC29" s="21"/>
      <c r="GD29" s="21"/>
      <c r="GE29" s="21"/>
      <c r="GF29" s="21"/>
      <c r="GG29" s="21"/>
      <c r="GH29" s="21"/>
      <c r="GI29" s="21"/>
      <c r="GJ29" s="21"/>
      <c r="GK29" s="21"/>
      <c r="GL29" s="21"/>
      <c r="GM29" s="21"/>
      <c r="GN29" s="21"/>
      <c r="GO29" s="21"/>
      <c r="GP29" s="21"/>
      <c r="GQ29" s="21"/>
      <c r="GR29" s="21"/>
      <c r="GS29" s="21"/>
      <c r="GT29" s="21"/>
      <c r="GU29" s="21"/>
      <c r="GV29" s="21"/>
      <c r="GW29" s="21"/>
      <c r="GX29" s="21"/>
      <c r="GY29" s="21"/>
      <c r="GZ29" s="21"/>
      <c r="HA29" s="21"/>
      <c r="HB29" s="21"/>
      <c r="HC29" s="21"/>
      <c r="HD29" s="21"/>
      <c r="HE29" s="21"/>
      <c r="HF29" s="21"/>
      <c r="HG29" s="21"/>
      <c r="HH29" s="21"/>
      <c r="HI29" s="21"/>
      <c r="HJ29" s="21"/>
      <c r="HK29" s="21"/>
      <c r="HL29" s="21"/>
      <c r="HM29" s="21"/>
      <c r="HN29" s="21"/>
      <c r="HO29" s="21"/>
      <c r="HP29" s="21"/>
      <c r="HQ29" s="21"/>
      <c r="HR29" s="21"/>
      <c r="HS29" s="21"/>
      <c r="HT29" s="21"/>
      <c r="HU29" s="21"/>
      <c r="HV29" s="21"/>
      <c r="HW29" s="21"/>
      <c r="HX29" s="21"/>
      <c r="HY29" s="21"/>
      <c r="HZ29" s="21"/>
      <c r="IA29" s="21"/>
      <c r="IB29" s="21"/>
      <c r="IC29" s="21"/>
      <c r="ID29" s="21"/>
      <c r="IE29" s="21"/>
      <c r="IF29" s="21"/>
      <c r="IG29" s="21"/>
      <c r="IH29" s="21"/>
      <c r="II29" s="21"/>
      <c r="IJ29" s="21"/>
      <c r="IK29" s="21"/>
      <c r="IL29" s="21"/>
      <c r="IM29" s="21"/>
      <c r="IN29" s="21"/>
      <c r="IO29" s="21"/>
      <c r="IP29" s="21"/>
      <c r="IQ29" s="21"/>
      <c r="IR29" s="21"/>
      <c r="IS29" s="21"/>
      <c r="IT29" s="21"/>
      <c r="IU29" s="21"/>
      <c r="IV29" s="21"/>
      <c r="IW29" s="21"/>
      <c r="IX29" s="21"/>
      <c r="IY29" s="21"/>
    </row>
    <row r="30" s="2" customFormat="1" customHeight="1" spans="1:259">
      <c r="A30" s="10">
        <v>28</v>
      </c>
      <c r="B30" s="10" t="s">
        <v>289</v>
      </c>
      <c r="C30" s="10" t="s">
        <v>290</v>
      </c>
      <c r="D30" s="10" t="s">
        <v>40</v>
      </c>
      <c r="E30" s="10" t="s">
        <v>291</v>
      </c>
      <c r="F30" s="10" t="s">
        <v>257</v>
      </c>
      <c r="G30" s="13"/>
      <c r="H30" s="10">
        <v>53</v>
      </c>
      <c r="I30" s="10">
        <v>63</v>
      </c>
      <c r="J30" s="16">
        <f t="shared" si="3"/>
        <v>23.2</v>
      </c>
      <c r="K30" s="17">
        <v>80.12</v>
      </c>
      <c r="L30" s="16">
        <f t="shared" si="4"/>
        <v>48.072</v>
      </c>
      <c r="M30" s="16">
        <f t="shared" si="5"/>
        <v>71.272</v>
      </c>
      <c r="N30" s="10" t="s">
        <v>98</v>
      </c>
      <c r="O30" s="10" t="s">
        <v>80</v>
      </c>
      <c r="P30" s="10" t="s">
        <v>113</v>
      </c>
      <c r="Q30" s="10" t="s">
        <v>46</v>
      </c>
      <c r="R30" s="10" t="s">
        <v>47</v>
      </c>
      <c r="S30" s="10" t="s">
        <v>48</v>
      </c>
      <c r="T30" s="10" t="s">
        <v>69</v>
      </c>
      <c r="U30" s="10" t="s">
        <v>292</v>
      </c>
      <c r="V30" s="10" t="s">
        <v>293</v>
      </c>
      <c r="W30" s="10" t="s">
        <v>294</v>
      </c>
      <c r="X30" s="10" t="s">
        <v>295</v>
      </c>
      <c r="Y30" s="10" t="s">
        <v>296</v>
      </c>
      <c r="Z30" s="10" t="s">
        <v>297</v>
      </c>
      <c r="AA30" s="10" t="s">
        <v>56</v>
      </c>
      <c r="AB30" s="10">
        <v>1</v>
      </c>
      <c r="AC30" s="22"/>
      <c r="AD30" s="23">
        <v>1</v>
      </c>
      <c r="AE30" s="10" t="s">
        <v>57</v>
      </c>
      <c r="AF30" s="21" t="s">
        <v>58</v>
      </c>
      <c r="AG30" s="21" t="s">
        <v>59</v>
      </c>
      <c r="AH30" s="21" t="s">
        <v>40</v>
      </c>
      <c r="AI30" s="21" t="s">
        <v>60</v>
      </c>
      <c r="AJ30" s="21" t="s">
        <v>57</v>
      </c>
      <c r="AK30" s="21" t="s">
        <v>61</v>
      </c>
      <c r="AL30" s="21" t="s">
        <v>62</v>
      </c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  <c r="GK30" s="21"/>
      <c r="GL30" s="21"/>
      <c r="GM30" s="21"/>
      <c r="GN30" s="21"/>
      <c r="GO30" s="21"/>
      <c r="GP30" s="21"/>
      <c r="GQ30" s="21"/>
      <c r="GR30" s="21"/>
      <c r="GS30" s="21"/>
      <c r="GT30" s="21"/>
      <c r="GU30" s="21"/>
      <c r="GV30" s="21"/>
      <c r="GW30" s="21"/>
      <c r="GX30" s="21"/>
      <c r="GY30" s="21"/>
      <c r="GZ30" s="21"/>
      <c r="HA30" s="21"/>
      <c r="HB30" s="21"/>
      <c r="HC30" s="21"/>
      <c r="HD30" s="21"/>
      <c r="HE30" s="21"/>
      <c r="HF30" s="21"/>
      <c r="HG30" s="21"/>
      <c r="HH30" s="21"/>
      <c r="HI30" s="21"/>
      <c r="HJ30" s="21"/>
      <c r="HK30" s="21"/>
      <c r="HL30" s="21"/>
      <c r="HM30" s="21"/>
      <c r="HN30" s="21"/>
      <c r="HO30" s="21"/>
      <c r="HP30" s="21"/>
      <c r="HQ30" s="21"/>
      <c r="HR30" s="21"/>
      <c r="HS30" s="21"/>
      <c r="HT30" s="21"/>
      <c r="HU30" s="21"/>
      <c r="HV30" s="21"/>
      <c r="HW30" s="21"/>
      <c r="HX30" s="21"/>
      <c r="HY30" s="21"/>
      <c r="HZ30" s="21"/>
      <c r="IA30" s="21"/>
      <c r="IB30" s="21"/>
      <c r="IC30" s="21"/>
      <c r="ID30" s="21"/>
      <c r="IE30" s="21"/>
      <c r="IF30" s="21"/>
      <c r="IG30" s="21"/>
      <c r="IH30" s="21"/>
      <c r="II30" s="21"/>
      <c r="IJ30" s="21"/>
      <c r="IK30" s="21"/>
      <c r="IL30" s="21"/>
      <c r="IM30" s="21"/>
      <c r="IN30" s="21"/>
      <c r="IO30" s="21"/>
      <c r="IP30" s="21"/>
      <c r="IQ30" s="21"/>
      <c r="IR30" s="21"/>
      <c r="IS30" s="21"/>
      <c r="IT30" s="21"/>
      <c r="IU30" s="21"/>
      <c r="IV30" s="21"/>
      <c r="IW30" s="21"/>
      <c r="IX30" s="21"/>
      <c r="IY30" s="21"/>
    </row>
    <row r="31" s="2" customFormat="1" customHeight="1" spans="1:259">
      <c r="A31" s="10"/>
      <c r="B31" s="10"/>
      <c r="C31" s="10"/>
      <c r="D31" s="10"/>
      <c r="E31" s="10"/>
      <c r="F31" s="10"/>
      <c r="G31" s="10"/>
      <c r="H31" s="10"/>
      <c r="I31" s="10"/>
      <c r="J31" s="16"/>
      <c r="K31" s="17"/>
      <c r="L31" s="16"/>
      <c r="M31" s="16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22"/>
      <c r="AD31" s="23"/>
      <c r="AE31" s="10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  <c r="GK31" s="21"/>
      <c r="GL31" s="21"/>
      <c r="GM31" s="21"/>
      <c r="GN31" s="21"/>
      <c r="GO31" s="21"/>
      <c r="GP31" s="21"/>
      <c r="GQ31" s="21"/>
      <c r="GR31" s="21"/>
      <c r="GS31" s="21"/>
      <c r="GT31" s="21"/>
      <c r="GU31" s="21"/>
      <c r="GV31" s="21"/>
      <c r="GW31" s="21"/>
      <c r="GX31" s="21"/>
      <c r="GY31" s="21"/>
      <c r="GZ31" s="21"/>
      <c r="HA31" s="21"/>
      <c r="HB31" s="21"/>
      <c r="HC31" s="21"/>
      <c r="HD31" s="21"/>
      <c r="HE31" s="21"/>
      <c r="HF31" s="21"/>
      <c r="HG31" s="21"/>
      <c r="HH31" s="21"/>
      <c r="HI31" s="21"/>
      <c r="HJ31" s="21"/>
      <c r="HK31" s="21"/>
      <c r="HL31" s="21"/>
      <c r="HM31" s="21"/>
      <c r="HN31" s="21"/>
      <c r="HO31" s="21"/>
      <c r="HP31" s="21"/>
      <c r="HQ31" s="21"/>
      <c r="HR31" s="21"/>
      <c r="HS31" s="21"/>
      <c r="HT31" s="21"/>
      <c r="HU31" s="21"/>
      <c r="HV31" s="21"/>
      <c r="HW31" s="21"/>
      <c r="HX31" s="21"/>
      <c r="HY31" s="21"/>
      <c r="HZ31" s="21"/>
      <c r="IA31" s="21"/>
      <c r="IB31" s="21"/>
      <c r="IC31" s="21"/>
      <c r="ID31" s="21"/>
      <c r="IE31" s="21"/>
      <c r="IF31" s="21"/>
      <c r="IG31" s="21"/>
      <c r="IH31" s="21"/>
      <c r="II31" s="21"/>
      <c r="IJ31" s="21"/>
      <c r="IK31" s="21"/>
      <c r="IL31" s="21"/>
      <c r="IM31" s="21"/>
      <c r="IN31" s="21"/>
      <c r="IO31" s="21"/>
      <c r="IP31" s="21"/>
      <c r="IQ31" s="21"/>
      <c r="IR31" s="21"/>
      <c r="IS31" s="21"/>
      <c r="IT31" s="21"/>
      <c r="IU31" s="21"/>
      <c r="IV31" s="21"/>
      <c r="IW31" s="21"/>
      <c r="IX31" s="21"/>
      <c r="IY31" s="21"/>
    </row>
    <row r="32" customHeight="1" spans="1:259">
      <c r="A32" s="10">
        <v>29</v>
      </c>
      <c r="B32" s="10" t="s">
        <v>298</v>
      </c>
      <c r="C32" s="10" t="s">
        <v>299</v>
      </c>
      <c r="D32" s="10" t="s">
        <v>300</v>
      </c>
      <c r="E32" s="10" t="s">
        <v>301</v>
      </c>
      <c r="F32" s="10" t="s">
        <v>79</v>
      </c>
      <c r="G32" s="11">
        <v>2</v>
      </c>
      <c r="H32" s="10">
        <v>76</v>
      </c>
      <c r="I32" s="10">
        <v>78</v>
      </c>
      <c r="J32" s="16">
        <f t="shared" ref="J32:J44" si="6">((H32+I32)/2)*0.4</f>
        <v>30.8</v>
      </c>
      <c r="K32" s="17">
        <v>78.94</v>
      </c>
      <c r="L32" s="16">
        <f t="shared" si="4"/>
        <v>47.364</v>
      </c>
      <c r="M32" s="16">
        <f t="shared" si="5"/>
        <v>78.164</v>
      </c>
      <c r="N32" s="10" t="s">
        <v>186</v>
      </c>
      <c r="O32" s="10" t="s">
        <v>44</v>
      </c>
      <c r="P32" s="10" t="s">
        <v>45</v>
      </c>
      <c r="Q32" s="10" t="s">
        <v>46</v>
      </c>
      <c r="R32" s="10" t="s">
        <v>47</v>
      </c>
      <c r="S32" s="10" t="s">
        <v>68</v>
      </c>
      <c r="T32" s="10" t="s">
        <v>69</v>
      </c>
      <c r="U32" s="10" t="s">
        <v>302</v>
      </c>
      <c r="V32" s="10" t="s">
        <v>303</v>
      </c>
      <c r="W32" s="10" t="s">
        <v>259</v>
      </c>
      <c r="X32" s="10" t="s">
        <v>304</v>
      </c>
      <c r="Y32" s="10" t="s">
        <v>54</v>
      </c>
      <c r="Z32" s="10" t="s">
        <v>305</v>
      </c>
      <c r="AA32" s="10" t="s">
        <v>56</v>
      </c>
      <c r="AB32" s="10">
        <v>1</v>
      </c>
      <c r="AC32" s="18"/>
      <c r="AD32" s="20">
        <v>1</v>
      </c>
      <c r="AE32" s="10" t="s">
        <v>302</v>
      </c>
      <c r="AF32" s="21" t="s">
        <v>58</v>
      </c>
      <c r="AG32" s="21" t="s">
        <v>59</v>
      </c>
      <c r="AH32" s="21" t="s">
        <v>300</v>
      </c>
      <c r="AI32" s="21" t="s">
        <v>60</v>
      </c>
      <c r="AJ32" s="21" t="s">
        <v>306</v>
      </c>
      <c r="AK32" s="21" t="s">
        <v>61</v>
      </c>
      <c r="AL32" s="21" t="s">
        <v>62</v>
      </c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  <c r="GK32" s="21"/>
      <c r="GL32" s="21"/>
      <c r="GM32" s="21"/>
      <c r="GN32" s="21"/>
      <c r="GO32" s="21"/>
      <c r="GP32" s="21"/>
      <c r="GQ32" s="21"/>
      <c r="GR32" s="21"/>
      <c r="GS32" s="21"/>
      <c r="GT32" s="21"/>
      <c r="GU32" s="21"/>
      <c r="GV32" s="21"/>
      <c r="GW32" s="21"/>
      <c r="GX32" s="21"/>
      <c r="GY32" s="21"/>
      <c r="GZ32" s="21"/>
      <c r="HA32" s="21"/>
      <c r="HB32" s="21"/>
      <c r="HC32" s="21"/>
      <c r="HD32" s="21"/>
      <c r="HE32" s="21"/>
      <c r="HF32" s="21"/>
      <c r="HG32" s="21"/>
      <c r="HH32" s="21"/>
      <c r="HI32" s="21"/>
      <c r="HJ32" s="21"/>
      <c r="HK32" s="21"/>
      <c r="HL32" s="21"/>
      <c r="HM32" s="21"/>
      <c r="HN32" s="21"/>
      <c r="HO32" s="21"/>
      <c r="HP32" s="21"/>
      <c r="HQ32" s="21"/>
      <c r="HR32" s="21"/>
      <c r="HS32" s="21"/>
      <c r="HT32" s="21"/>
      <c r="HU32" s="21"/>
      <c r="HV32" s="21"/>
      <c r="HW32" s="21"/>
      <c r="HX32" s="21"/>
      <c r="HY32" s="21"/>
      <c r="HZ32" s="21"/>
      <c r="IA32" s="21"/>
      <c r="IB32" s="21"/>
      <c r="IC32" s="21"/>
      <c r="ID32" s="21"/>
      <c r="IE32" s="21"/>
      <c r="IF32" s="21"/>
      <c r="IG32" s="21"/>
      <c r="IH32" s="21"/>
      <c r="II32" s="21"/>
      <c r="IJ32" s="21"/>
      <c r="IK32" s="21"/>
      <c r="IL32" s="21"/>
      <c r="IM32" s="21"/>
      <c r="IN32" s="21"/>
      <c r="IO32" s="21"/>
      <c r="IP32" s="21"/>
      <c r="IQ32" s="21"/>
      <c r="IR32" s="21"/>
      <c r="IS32" s="21"/>
      <c r="IT32" s="21"/>
      <c r="IU32" s="21"/>
      <c r="IV32" s="21"/>
      <c r="IW32" s="21"/>
      <c r="IX32" s="21"/>
      <c r="IY32" s="21"/>
    </row>
    <row r="33" customHeight="1" spans="1:259">
      <c r="A33" s="10">
        <v>30</v>
      </c>
      <c r="B33" s="10" t="s">
        <v>307</v>
      </c>
      <c r="C33" s="10" t="s">
        <v>308</v>
      </c>
      <c r="D33" s="10" t="s">
        <v>300</v>
      </c>
      <c r="E33" s="10" t="s">
        <v>301</v>
      </c>
      <c r="F33" s="10" t="s">
        <v>79</v>
      </c>
      <c r="G33" s="12"/>
      <c r="H33" s="10">
        <v>63</v>
      </c>
      <c r="I33" s="10">
        <v>67</v>
      </c>
      <c r="J33" s="16">
        <f t="shared" si="6"/>
        <v>26</v>
      </c>
      <c r="K33" s="17">
        <v>79.28</v>
      </c>
      <c r="L33" s="16">
        <f t="shared" si="4"/>
        <v>47.568</v>
      </c>
      <c r="M33" s="16">
        <f t="shared" si="5"/>
        <v>73.568</v>
      </c>
      <c r="N33" s="10" t="s">
        <v>309</v>
      </c>
      <c r="O33" s="10" t="s">
        <v>80</v>
      </c>
      <c r="P33" s="10" t="s">
        <v>113</v>
      </c>
      <c r="Q33" s="10" t="s">
        <v>46</v>
      </c>
      <c r="R33" s="10" t="s">
        <v>47</v>
      </c>
      <c r="S33" s="10" t="s">
        <v>48</v>
      </c>
      <c r="T33" s="10" t="s">
        <v>69</v>
      </c>
      <c r="U33" s="10" t="s">
        <v>310</v>
      </c>
      <c r="V33" s="10" t="s">
        <v>51</v>
      </c>
      <c r="W33" s="10" t="s">
        <v>259</v>
      </c>
      <c r="X33" s="10" t="s">
        <v>311</v>
      </c>
      <c r="Y33" s="10" t="s">
        <v>54</v>
      </c>
      <c r="Z33" s="10" t="s">
        <v>310</v>
      </c>
      <c r="AA33" s="10" t="s">
        <v>56</v>
      </c>
      <c r="AB33" s="10">
        <v>3</v>
      </c>
      <c r="AC33" s="18"/>
      <c r="AD33" s="20">
        <v>2</v>
      </c>
      <c r="AE33" s="10" t="s">
        <v>302</v>
      </c>
      <c r="AF33" s="21" t="s">
        <v>58</v>
      </c>
      <c r="AG33" s="21" t="s">
        <v>59</v>
      </c>
      <c r="AH33" s="21" t="s">
        <v>300</v>
      </c>
      <c r="AI33" s="21" t="s">
        <v>60</v>
      </c>
      <c r="AJ33" s="21" t="s">
        <v>306</v>
      </c>
      <c r="AK33" s="21" t="s">
        <v>61</v>
      </c>
      <c r="AL33" s="21" t="s">
        <v>62</v>
      </c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  <c r="EE33" s="21"/>
      <c r="EF33" s="21"/>
      <c r="EG33" s="21"/>
      <c r="EH33" s="21"/>
      <c r="EI33" s="21"/>
      <c r="EJ33" s="21"/>
      <c r="EK33" s="21"/>
      <c r="EL33" s="21"/>
      <c r="EM33" s="21"/>
      <c r="EN33" s="21"/>
      <c r="EO33" s="21"/>
      <c r="EP33" s="21"/>
      <c r="EQ33" s="21"/>
      <c r="ER33" s="21"/>
      <c r="ES33" s="21"/>
      <c r="ET33" s="21"/>
      <c r="EU33" s="21"/>
      <c r="EV33" s="21"/>
      <c r="EW33" s="21"/>
      <c r="EX33" s="21"/>
      <c r="EY33" s="21"/>
      <c r="EZ33" s="21"/>
      <c r="FA33" s="21"/>
      <c r="FB33" s="21"/>
      <c r="FC33" s="21"/>
      <c r="FD33" s="21"/>
      <c r="FE33" s="21"/>
      <c r="FF33" s="21"/>
      <c r="FG33" s="21"/>
      <c r="FH33" s="21"/>
      <c r="FI33" s="21"/>
      <c r="FJ33" s="21"/>
      <c r="FK33" s="21"/>
      <c r="FL33" s="21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21"/>
      <c r="GL33" s="21"/>
      <c r="GM33" s="21"/>
      <c r="GN33" s="21"/>
      <c r="GO33" s="21"/>
      <c r="GP33" s="21"/>
      <c r="GQ33" s="21"/>
      <c r="GR33" s="21"/>
      <c r="GS33" s="21"/>
      <c r="GT33" s="21"/>
      <c r="GU33" s="21"/>
      <c r="GV33" s="21"/>
      <c r="GW33" s="21"/>
      <c r="GX33" s="21"/>
      <c r="GY33" s="21"/>
      <c r="GZ33" s="21"/>
      <c r="HA33" s="21"/>
      <c r="HB33" s="21"/>
      <c r="HC33" s="21"/>
      <c r="HD33" s="21"/>
      <c r="HE33" s="21"/>
      <c r="HF33" s="21"/>
      <c r="HG33" s="21"/>
      <c r="HH33" s="21"/>
      <c r="HI33" s="21"/>
      <c r="HJ33" s="21"/>
      <c r="HK33" s="21"/>
      <c r="HL33" s="21"/>
      <c r="HM33" s="21"/>
      <c r="HN33" s="21"/>
      <c r="HO33" s="21"/>
      <c r="HP33" s="21"/>
      <c r="HQ33" s="21"/>
      <c r="HR33" s="21"/>
      <c r="HS33" s="21"/>
      <c r="HT33" s="21"/>
      <c r="HU33" s="21"/>
      <c r="HV33" s="21"/>
      <c r="HW33" s="21"/>
      <c r="HX33" s="21"/>
      <c r="HY33" s="21"/>
      <c r="HZ33" s="21"/>
      <c r="IA33" s="21"/>
      <c r="IB33" s="21"/>
      <c r="IC33" s="21"/>
      <c r="ID33" s="21"/>
      <c r="IE33" s="21"/>
      <c r="IF33" s="21"/>
      <c r="IG33" s="21"/>
      <c r="IH33" s="21"/>
      <c r="II33" s="21"/>
      <c r="IJ33" s="21"/>
      <c r="IK33" s="21"/>
      <c r="IL33" s="21"/>
      <c r="IM33" s="21"/>
      <c r="IN33" s="21"/>
      <c r="IO33" s="21"/>
      <c r="IP33" s="21"/>
      <c r="IQ33" s="21"/>
      <c r="IR33" s="21"/>
      <c r="IS33" s="21"/>
      <c r="IT33" s="21"/>
      <c r="IU33" s="21"/>
      <c r="IV33" s="21"/>
      <c r="IW33" s="21"/>
      <c r="IX33" s="21"/>
      <c r="IY33" s="21"/>
    </row>
    <row r="34" customHeight="1" spans="1:259">
      <c r="A34" s="10">
        <v>31</v>
      </c>
      <c r="B34" s="10" t="s">
        <v>312</v>
      </c>
      <c r="C34" s="10" t="s">
        <v>313</v>
      </c>
      <c r="D34" s="10" t="s">
        <v>300</v>
      </c>
      <c r="E34" s="10" t="s">
        <v>301</v>
      </c>
      <c r="F34" s="10" t="s">
        <v>79</v>
      </c>
      <c r="G34" s="12"/>
      <c r="H34" s="10">
        <v>63</v>
      </c>
      <c r="I34" s="10">
        <v>74</v>
      </c>
      <c r="J34" s="16">
        <f t="shared" si="6"/>
        <v>27.4</v>
      </c>
      <c r="K34" s="17">
        <v>74.92</v>
      </c>
      <c r="L34" s="16">
        <f t="shared" si="4"/>
        <v>44.952</v>
      </c>
      <c r="M34" s="16">
        <f t="shared" si="5"/>
        <v>72.352</v>
      </c>
      <c r="N34" s="10" t="s">
        <v>106</v>
      </c>
      <c r="O34" s="10" t="s">
        <v>80</v>
      </c>
      <c r="P34" s="10" t="s">
        <v>45</v>
      </c>
      <c r="Q34" s="10" t="s">
        <v>46</v>
      </c>
      <c r="R34" s="10" t="s">
        <v>47</v>
      </c>
      <c r="S34" s="10" t="s">
        <v>48</v>
      </c>
      <c r="T34" s="10" t="s">
        <v>69</v>
      </c>
      <c r="U34" s="10" t="s">
        <v>306</v>
      </c>
      <c r="V34" s="10" t="s">
        <v>248</v>
      </c>
      <c r="W34" s="10" t="s">
        <v>314</v>
      </c>
      <c r="X34" s="10" t="s">
        <v>315</v>
      </c>
      <c r="Y34" s="10" t="s">
        <v>54</v>
      </c>
      <c r="Z34" s="10" t="s">
        <v>316</v>
      </c>
      <c r="AA34" s="10" t="s">
        <v>56</v>
      </c>
      <c r="AB34" s="10">
        <v>2</v>
      </c>
      <c r="AC34" s="18"/>
      <c r="AD34" s="20">
        <v>3</v>
      </c>
      <c r="AE34" s="10" t="s">
        <v>302</v>
      </c>
      <c r="AF34" s="21" t="s">
        <v>58</v>
      </c>
      <c r="AG34" s="21" t="s">
        <v>59</v>
      </c>
      <c r="AH34" s="21" t="s">
        <v>300</v>
      </c>
      <c r="AI34" s="21" t="s">
        <v>60</v>
      </c>
      <c r="AJ34" s="21" t="s">
        <v>306</v>
      </c>
      <c r="AK34" s="21" t="s">
        <v>61</v>
      </c>
      <c r="AL34" s="21" t="s">
        <v>62</v>
      </c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  <c r="EE34" s="21"/>
      <c r="EF34" s="21"/>
      <c r="EG34" s="21"/>
      <c r="EH34" s="21"/>
      <c r="EI34" s="21"/>
      <c r="EJ34" s="21"/>
      <c r="EK34" s="21"/>
      <c r="EL34" s="21"/>
      <c r="EM34" s="21"/>
      <c r="EN34" s="21"/>
      <c r="EO34" s="21"/>
      <c r="EP34" s="21"/>
      <c r="EQ34" s="21"/>
      <c r="ER34" s="21"/>
      <c r="ES34" s="21"/>
      <c r="ET34" s="21"/>
      <c r="EU34" s="21"/>
      <c r="EV34" s="21"/>
      <c r="EW34" s="21"/>
      <c r="EX34" s="21"/>
      <c r="EY34" s="21"/>
      <c r="EZ34" s="21"/>
      <c r="FA34" s="21"/>
      <c r="FB34" s="21"/>
      <c r="FC34" s="21"/>
      <c r="FD34" s="21"/>
      <c r="FE34" s="21"/>
      <c r="FF34" s="21"/>
      <c r="FG34" s="21"/>
      <c r="FH34" s="21"/>
      <c r="FI34" s="21"/>
      <c r="FJ34" s="21"/>
      <c r="FK34" s="21"/>
      <c r="FL34" s="21"/>
      <c r="FM34" s="21"/>
      <c r="FN34" s="21"/>
      <c r="FO34" s="21"/>
      <c r="FP34" s="21"/>
      <c r="FQ34" s="21"/>
      <c r="FR34" s="21"/>
      <c r="FS34" s="21"/>
      <c r="FT34" s="21"/>
      <c r="FU34" s="21"/>
      <c r="FV34" s="21"/>
      <c r="FW34" s="21"/>
      <c r="FX34" s="21"/>
      <c r="FY34" s="21"/>
      <c r="FZ34" s="21"/>
      <c r="GA34" s="21"/>
      <c r="GB34" s="21"/>
      <c r="GC34" s="21"/>
      <c r="GD34" s="21"/>
      <c r="GE34" s="21"/>
      <c r="GF34" s="21"/>
      <c r="GG34" s="21"/>
      <c r="GH34" s="21"/>
      <c r="GI34" s="21"/>
      <c r="GJ34" s="21"/>
      <c r="GK34" s="21"/>
      <c r="GL34" s="21"/>
      <c r="GM34" s="21"/>
      <c r="GN34" s="21"/>
      <c r="GO34" s="21"/>
      <c r="GP34" s="21"/>
      <c r="GQ34" s="21"/>
      <c r="GR34" s="21"/>
      <c r="GS34" s="21"/>
      <c r="GT34" s="21"/>
      <c r="GU34" s="21"/>
      <c r="GV34" s="21"/>
      <c r="GW34" s="21"/>
      <c r="GX34" s="21"/>
      <c r="GY34" s="21"/>
      <c r="GZ34" s="21"/>
      <c r="HA34" s="21"/>
      <c r="HB34" s="21"/>
      <c r="HC34" s="21"/>
      <c r="HD34" s="21"/>
      <c r="HE34" s="21"/>
      <c r="HF34" s="21"/>
      <c r="HG34" s="21"/>
      <c r="HH34" s="21"/>
      <c r="HI34" s="21"/>
      <c r="HJ34" s="21"/>
      <c r="HK34" s="21"/>
      <c r="HL34" s="21"/>
      <c r="HM34" s="21"/>
      <c r="HN34" s="21"/>
      <c r="HO34" s="21"/>
      <c r="HP34" s="21"/>
      <c r="HQ34" s="21"/>
      <c r="HR34" s="21"/>
      <c r="HS34" s="21"/>
      <c r="HT34" s="21"/>
      <c r="HU34" s="21"/>
      <c r="HV34" s="21"/>
      <c r="HW34" s="21"/>
      <c r="HX34" s="21"/>
      <c r="HY34" s="21"/>
      <c r="HZ34" s="21"/>
      <c r="IA34" s="21"/>
      <c r="IB34" s="21"/>
      <c r="IC34" s="21"/>
      <c r="ID34" s="21"/>
      <c r="IE34" s="21"/>
      <c r="IF34" s="21"/>
      <c r="IG34" s="21"/>
      <c r="IH34" s="21"/>
      <c r="II34" s="21"/>
      <c r="IJ34" s="21"/>
      <c r="IK34" s="21"/>
      <c r="IL34" s="21"/>
      <c r="IM34" s="21"/>
      <c r="IN34" s="21"/>
      <c r="IO34" s="21"/>
      <c r="IP34" s="21"/>
      <c r="IQ34" s="21"/>
      <c r="IR34" s="21"/>
      <c r="IS34" s="21"/>
      <c r="IT34" s="21"/>
      <c r="IU34" s="21"/>
      <c r="IV34" s="21"/>
      <c r="IW34" s="21"/>
      <c r="IX34" s="21"/>
      <c r="IY34" s="21"/>
    </row>
    <row r="35" customHeight="1" spans="1:259">
      <c r="A35" s="10">
        <v>32</v>
      </c>
      <c r="B35" s="10" t="s">
        <v>317</v>
      </c>
      <c r="C35" s="10" t="s">
        <v>318</v>
      </c>
      <c r="D35" s="10" t="s">
        <v>300</v>
      </c>
      <c r="E35" s="10" t="s">
        <v>301</v>
      </c>
      <c r="F35" s="10" t="s">
        <v>79</v>
      </c>
      <c r="G35" s="13"/>
      <c r="H35" s="10">
        <v>60</v>
      </c>
      <c r="I35" s="10">
        <v>66</v>
      </c>
      <c r="J35" s="16">
        <f t="shared" si="6"/>
        <v>25.2</v>
      </c>
      <c r="K35" s="17">
        <v>73.3</v>
      </c>
      <c r="L35" s="16">
        <f t="shared" ref="L35:L66" si="7">K35*0.6</f>
        <v>43.98</v>
      </c>
      <c r="M35" s="16">
        <f t="shared" ref="M35:M66" si="8">SUM(J35+L35)</f>
        <v>69.18</v>
      </c>
      <c r="N35" s="10" t="s">
        <v>106</v>
      </c>
      <c r="O35" s="10" t="s">
        <v>80</v>
      </c>
      <c r="P35" s="10" t="s">
        <v>45</v>
      </c>
      <c r="Q35" s="10" t="s">
        <v>46</v>
      </c>
      <c r="R35" s="10" t="s">
        <v>47</v>
      </c>
      <c r="S35" s="10" t="s">
        <v>68</v>
      </c>
      <c r="T35" s="10" t="s">
        <v>69</v>
      </c>
      <c r="U35" s="10" t="s">
        <v>319</v>
      </c>
      <c r="V35" s="10" t="s">
        <v>171</v>
      </c>
      <c r="W35" s="10" t="s">
        <v>320</v>
      </c>
      <c r="X35" s="10" t="s">
        <v>321</v>
      </c>
      <c r="Y35" s="10" t="s">
        <v>54</v>
      </c>
      <c r="Z35" s="10" t="s">
        <v>319</v>
      </c>
      <c r="AA35" s="10" t="s">
        <v>56</v>
      </c>
      <c r="AB35" s="10">
        <v>4</v>
      </c>
      <c r="AC35" s="18"/>
      <c r="AD35" s="20">
        <v>4</v>
      </c>
      <c r="AE35" s="10" t="s">
        <v>302</v>
      </c>
      <c r="AF35" s="21" t="s">
        <v>58</v>
      </c>
      <c r="AG35" s="21" t="s">
        <v>59</v>
      </c>
      <c r="AH35" s="21" t="s">
        <v>300</v>
      </c>
      <c r="AI35" s="21" t="s">
        <v>60</v>
      </c>
      <c r="AJ35" s="21" t="s">
        <v>306</v>
      </c>
      <c r="AK35" s="21" t="s">
        <v>61</v>
      </c>
      <c r="AL35" s="21" t="s">
        <v>62</v>
      </c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  <c r="GK35" s="21"/>
      <c r="GL35" s="21"/>
      <c r="GM35" s="21"/>
      <c r="GN35" s="21"/>
      <c r="GO35" s="21"/>
      <c r="GP35" s="21"/>
      <c r="GQ35" s="21"/>
      <c r="GR35" s="21"/>
      <c r="GS35" s="21"/>
      <c r="GT35" s="21"/>
      <c r="GU35" s="21"/>
      <c r="GV35" s="21"/>
      <c r="GW35" s="21"/>
      <c r="GX35" s="21"/>
      <c r="GY35" s="21"/>
      <c r="GZ35" s="21"/>
      <c r="HA35" s="21"/>
      <c r="HB35" s="21"/>
      <c r="HC35" s="21"/>
      <c r="HD35" s="21"/>
      <c r="HE35" s="21"/>
      <c r="HF35" s="21"/>
      <c r="HG35" s="21"/>
      <c r="HH35" s="21"/>
      <c r="HI35" s="21"/>
      <c r="HJ35" s="21"/>
      <c r="HK35" s="21"/>
      <c r="HL35" s="21"/>
      <c r="HM35" s="21"/>
      <c r="HN35" s="21"/>
      <c r="HO35" s="21"/>
      <c r="HP35" s="21"/>
      <c r="HQ35" s="21"/>
      <c r="HR35" s="21"/>
      <c r="HS35" s="21"/>
      <c r="HT35" s="21"/>
      <c r="HU35" s="21"/>
      <c r="HV35" s="21"/>
      <c r="HW35" s="21"/>
      <c r="HX35" s="21"/>
      <c r="HY35" s="21"/>
      <c r="HZ35" s="21"/>
      <c r="IA35" s="21"/>
      <c r="IB35" s="21"/>
      <c r="IC35" s="21"/>
      <c r="ID35" s="21"/>
      <c r="IE35" s="21"/>
      <c r="IF35" s="21"/>
      <c r="IG35" s="21"/>
      <c r="IH35" s="21"/>
      <c r="II35" s="21"/>
      <c r="IJ35" s="21"/>
      <c r="IK35" s="21"/>
      <c r="IL35" s="21"/>
      <c r="IM35" s="21"/>
      <c r="IN35" s="21"/>
      <c r="IO35" s="21"/>
      <c r="IP35" s="21"/>
      <c r="IQ35" s="21"/>
      <c r="IR35" s="21"/>
      <c r="IS35" s="21"/>
      <c r="IT35" s="21"/>
      <c r="IU35" s="21"/>
      <c r="IV35" s="21"/>
      <c r="IW35" s="21"/>
      <c r="IX35" s="21"/>
      <c r="IY35" s="21"/>
    </row>
    <row r="36" s="3" customFormat="1" customHeight="1" spans="1:259">
      <c r="A36" s="10">
        <v>33</v>
      </c>
      <c r="B36" s="10" t="s">
        <v>322</v>
      </c>
      <c r="C36" s="10" t="s">
        <v>323</v>
      </c>
      <c r="D36" s="10" t="s">
        <v>324</v>
      </c>
      <c r="E36" s="10" t="s">
        <v>325</v>
      </c>
      <c r="F36" s="10" t="s">
        <v>79</v>
      </c>
      <c r="G36" s="10">
        <v>2</v>
      </c>
      <c r="H36" s="10">
        <v>66.5</v>
      </c>
      <c r="I36" s="10">
        <v>77</v>
      </c>
      <c r="J36" s="16">
        <f t="shared" si="6"/>
        <v>28.7</v>
      </c>
      <c r="K36" s="17">
        <v>80.2</v>
      </c>
      <c r="L36" s="16">
        <f t="shared" si="7"/>
        <v>48.12</v>
      </c>
      <c r="M36" s="16">
        <f t="shared" si="8"/>
        <v>76.82</v>
      </c>
      <c r="N36" s="10" t="s">
        <v>67</v>
      </c>
      <c r="O36" s="10" t="s">
        <v>44</v>
      </c>
      <c r="P36" s="10" t="s">
        <v>45</v>
      </c>
      <c r="Q36" s="10" t="s">
        <v>46</v>
      </c>
      <c r="R36" s="10" t="s">
        <v>47</v>
      </c>
      <c r="S36" s="10" t="s">
        <v>48</v>
      </c>
      <c r="T36" s="10" t="s">
        <v>69</v>
      </c>
      <c r="U36" s="10" t="s">
        <v>326</v>
      </c>
      <c r="V36" s="10" t="s">
        <v>71</v>
      </c>
      <c r="W36" s="10" t="s">
        <v>93</v>
      </c>
      <c r="X36" s="10" t="s">
        <v>327</v>
      </c>
      <c r="Y36" s="10" t="s">
        <v>54</v>
      </c>
      <c r="Z36" s="10" t="s">
        <v>328</v>
      </c>
      <c r="AA36" s="10" t="s">
        <v>56</v>
      </c>
      <c r="AB36" s="10">
        <v>2</v>
      </c>
      <c r="AC36" s="18"/>
      <c r="AD36" s="20">
        <v>1</v>
      </c>
      <c r="AE36" s="10" t="s">
        <v>329</v>
      </c>
      <c r="AF36" s="21" t="s">
        <v>58</v>
      </c>
      <c r="AG36" s="21" t="s">
        <v>59</v>
      </c>
      <c r="AH36" s="21" t="s">
        <v>324</v>
      </c>
      <c r="AI36" s="21" t="s">
        <v>60</v>
      </c>
      <c r="AJ36" s="21" t="s">
        <v>326</v>
      </c>
      <c r="AK36" s="21" t="s">
        <v>61</v>
      </c>
      <c r="AL36" s="21" t="s">
        <v>62</v>
      </c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21"/>
      <c r="GM36" s="21"/>
      <c r="GN36" s="21"/>
      <c r="GO36" s="21"/>
      <c r="GP36" s="21"/>
      <c r="GQ36" s="21"/>
      <c r="GR36" s="21"/>
      <c r="GS36" s="21"/>
      <c r="GT36" s="21"/>
      <c r="GU36" s="21"/>
      <c r="GV36" s="21"/>
      <c r="GW36" s="21"/>
      <c r="GX36" s="21"/>
      <c r="GY36" s="21"/>
      <c r="GZ36" s="21"/>
      <c r="HA36" s="21"/>
      <c r="HB36" s="21"/>
      <c r="HC36" s="21"/>
      <c r="HD36" s="21"/>
      <c r="HE36" s="21"/>
      <c r="HF36" s="21"/>
      <c r="HG36" s="21"/>
      <c r="HH36" s="21"/>
      <c r="HI36" s="21"/>
      <c r="HJ36" s="21"/>
      <c r="HK36" s="21"/>
      <c r="HL36" s="21"/>
      <c r="HM36" s="21"/>
      <c r="HN36" s="21"/>
      <c r="HO36" s="21"/>
      <c r="HP36" s="21"/>
      <c r="HQ36" s="21"/>
      <c r="HR36" s="21"/>
      <c r="HS36" s="21"/>
      <c r="HT36" s="21"/>
      <c r="HU36" s="21"/>
      <c r="HV36" s="21"/>
      <c r="HW36" s="21"/>
      <c r="HX36" s="21"/>
      <c r="HY36" s="21"/>
      <c r="HZ36" s="21"/>
      <c r="IA36" s="21"/>
      <c r="IB36" s="21"/>
      <c r="IC36" s="21"/>
      <c r="ID36" s="21"/>
      <c r="IE36" s="21"/>
      <c r="IF36" s="21"/>
      <c r="IG36" s="21"/>
      <c r="IH36" s="21"/>
      <c r="II36" s="21"/>
      <c r="IJ36" s="21"/>
      <c r="IK36" s="21"/>
      <c r="IL36" s="21"/>
      <c r="IM36" s="21"/>
      <c r="IN36" s="21"/>
      <c r="IO36" s="21"/>
      <c r="IP36" s="21"/>
      <c r="IQ36" s="21"/>
      <c r="IR36" s="21"/>
      <c r="IS36" s="21"/>
      <c r="IT36" s="21"/>
      <c r="IU36" s="21"/>
      <c r="IV36" s="21"/>
      <c r="IW36" s="21"/>
      <c r="IX36" s="21"/>
      <c r="IY36" s="21"/>
    </row>
    <row r="37" customHeight="1" spans="1:259">
      <c r="A37" s="10">
        <v>34</v>
      </c>
      <c r="B37" s="10" t="s">
        <v>330</v>
      </c>
      <c r="C37" s="10" t="s">
        <v>331</v>
      </c>
      <c r="D37" s="10" t="s">
        <v>332</v>
      </c>
      <c r="E37" s="10" t="s">
        <v>333</v>
      </c>
      <c r="F37" s="10" t="s">
        <v>334</v>
      </c>
      <c r="G37" s="11">
        <v>3</v>
      </c>
      <c r="H37" s="10">
        <v>68</v>
      </c>
      <c r="I37" s="10">
        <v>77</v>
      </c>
      <c r="J37" s="16">
        <f t="shared" si="6"/>
        <v>29</v>
      </c>
      <c r="K37" s="17">
        <v>81.2</v>
      </c>
      <c r="L37" s="16">
        <f t="shared" si="7"/>
        <v>48.72</v>
      </c>
      <c r="M37" s="16">
        <f t="shared" si="8"/>
        <v>77.72</v>
      </c>
      <c r="N37" s="10" t="s">
        <v>186</v>
      </c>
      <c r="O37" s="10" t="s">
        <v>80</v>
      </c>
      <c r="P37" s="10" t="s">
        <v>113</v>
      </c>
      <c r="Q37" s="10" t="s">
        <v>46</v>
      </c>
      <c r="R37" s="10" t="s">
        <v>47</v>
      </c>
      <c r="S37" s="10" t="s">
        <v>68</v>
      </c>
      <c r="T37" s="10" t="s">
        <v>69</v>
      </c>
      <c r="U37" s="10" t="s">
        <v>335</v>
      </c>
      <c r="V37" s="10" t="s">
        <v>336</v>
      </c>
      <c r="W37" s="10" t="s">
        <v>203</v>
      </c>
      <c r="X37" s="10" t="s">
        <v>337</v>
      </c>
      <c r="Y37" s="10" t="s">
        <v>54</v>
      </c>
      <c r="Z37" s="10" t="s">
        <v>338</v>
      </c>
      <c r="AA37" s="10" t="s">
        <v>56</v>
      </c>
      <c r="AB37" s="10">
        <v>3</v>
      </c>
      <c r="AC37" s="18"/>
      <c r="AD37" s="20">
        <v>1</v>
      </c>
      <c r="AE37" s="10" t="s">
        <v>339</v>
      </c>
      <c r="AF37" s="21" t="s">
        <v>58</v>
      </c>
      <c r="AG37" s="21" t="s">
        <v>59</v>
      </c>
      <c r="AH37" s="21" t="s">
        <v>332</v>
      </c>
      <c r="AI37" s="21" t="s">
        <v>60</v>
      </c>
      <c r="AJ37" s="21" t="s">
        <v>339</v>
      </c>
      <c r="AK37" s="21" t="s">
        <v>61</v>
      </c>
      <c r="AL37" s="21" t="s">
        <v>62</v>
      </c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  <c r="EE37" s="21"/>
      <c r="EF37" s="21"/>
      <c r="EG37" s="21"/>
      <c r="EH37" s="21"/>
      <c r="EI37" s="21"/>
      <c r="EJ37" s="21"/>
      <c r="EK37" s="21"/>
      <c r="EL37" s="21"/>
      <c r="EM37" s="21"/>
      <c r="EN37" s="21"/>
      <c r="EO37" s="21"/>
      <c r="EP37" s="21"/>
      <c r="EQ37" s="21"/>
      <c r="ER37" s="21"/>
      <c r="ES37" s="21"/>
      <c r="ET37" s="21"/>
      <c r="EU37" s="21"/>
      <c r="EV37" s="21"/>
      <c r="EW37" s="21"/>
      <c r="EX37" s="21"/>
      <c r="EY37" s="21"/>
      <c r="EZ37" s="21"/>
      <c r="FA37" s="21"/>
      <c r="FB37" s="21"/>
      <c r="FC37" s="21"/>
      <c r="FD37" s="21"/>
      <c r="FE37" s="21"/>
      <c r="FF37" s="21"/>
      <c r="FG37" s="21"/>
      <c r="FH37" s="21"/>
      <c r="FI37" s="21"/>
      <c r="FJ37" s="21"/>
      <c r="FK37" s="21"/>
      <c r="FL37" s="21"/>
      <c r="FM37" s="21"/>
      <c r="FN37" s="21"/>
      <c r="FO37" s="21"/>
      <c r="FP37" s="21"/>
      <c r="FQ37" s="21"/>
      <c r="FR37" s="21"/>
      <c r="FS37" s="21"/>
      <c r="FT37" s="21"/>
      <c r="FU37" s="21"/>
      <c r="FV37" s="21"/>
      <c r="FW37" s="21"/>
      <c r="FX37" s="21"/>
      <c r="FY37" s="21"/>
      <c r="FZ37" s="21"/>
      <c r="GA37" s="21"/>
      <c r="GB37" s="21"/>
      <c r="GC37" s="21"/>
      <c r="GD37" s="21"/>
      <c r="GE37" s="21"/>
      <c r="GF37" s="21"/>
      <c r="GG37" s="21"/>
      <c r="GH37" s="21"/>
      <c r="GI37" s="21"/>
      <c r="GJ37" s="21"/>
      <c r="GK37" s="21"/>
      <c r="GL37" s="21"/>
      <c r="GM37" s="21"/>
      <c r="GN37" s="21"/>
      <c r="GO37" s="21"/>
      <c r="GP37" s="21"/>
      <c r="GQ37" s="21"/>
      <c r="GR37" s="21"/>
      <c r="GS37" s="21"/>
      <c r="GT37" s="21"/>
      <c r="GU37" s="21"/>
      <c r="GV37" s="21"/>
      <c r="GW37" s="21"/>
      <c r="GX37" s="21"/>
      <c r="GY37" s="21"/>
      <c r="GZ37" s="21"/>
      <c r="HA37" s="21"/>
      <c r="HB37" s="21"/>
      <c r="HC37" s="21"/>
      <c r="HD37" s="21"/>
      <c r="HE37" s="21"/>
      <c r="HF37" s="21"/>
      <c r="HG37" s="21"/>
      <c r="HH37" s="21"/>
      <c r="HI37" s="21"/>
      <c r="HJ37" s="21"/>
      <c r="HK37" s="21"/>
      <c r="HL37" s="21"/>
      <c r="HM37" s="21"/>
      <c r="HN37" s="21"/>
      <c r="HO37" s="21"/>
      <c r="HP37" s="21"/>
      <c r="HQ37" s="21"/>
      <c r="HR37" s="21"/>
      <c r="HS37" s="21"/>
      <c r="HT37" s="21"/>
      <c r="HU37" s="21"/>
      <c r="HV37" s="21"/>
      <c r="HW37" s="21"/>
      <c r="HX37" s="21"/>
      <c r="HY37" s="21"/>
      <c r="HZ37" s="21"/>
      <c r="IA37" s="21"/>
      <c r="IB37" s="21"/>
      <c r="IC37" s="21"/>
      <c r="ID37" s="21"/>
      <c r="IE37" s="21"/>
      <c r="IF37" s="21"/>
      <c r="IG37" s="21"/>
      <c r="IH37" s="21"/>
      <c r="II37" s="21"/>
      <c r="IJ37" s="21"/>
      <c r="IK37" s="21"/>
      <c r="IL37" s="21"/>
      <c r="IM37" s="21"/>
      <c r="IN37" s="21"/>
      <c r="IO37" s="21"/>
      <c r="IP37" s="21"/>
      <c r="IQ37" s="21"/>
      <c r="IR37" s="21"/>
      <c r="IS37" s="21"/>
      <c r="IT37" s="21"/>
      <c r="IU37" s="21"/>
      <c r="IV37" s="21"/>
      <c r="IW37" s="21"/>
      <c r="IX37" s="21"/>
      <c r="IY37" s="21"/>
    </row>
    <row r="38" customHeight="1" spans="1:259">
      <c r="A38" s="10">
        <v>35</v>
      </c>
      <c r="B38" s="10" t="s">
        <v>340</v>
      </c>
      <c r="C38" s="10" t="s">
        <v>341</v>
      </c>
      <c r="D38" s="10" t="s">
        <v>332</v>
      </c>
      <c r="E38" s="10" t="s">
        <v>333</v>
      </c>
      <c r="F38" s="10" t="s">
        <v>334</v>
      </c>
      <c r="G38" s="12"/>
      <c r="H38" s="10">
        <v>74</v>
      </c>
      <c r="I38" s="10">
        <v>73</v>
      </c>
      <c r="J38" s="16">
        <f t="shared" si="6"/>
        <v>29.4</v>
      </c>
      <c r="K38" s="17">
        <v>78.86</v>
      </c>
      <c r="L38" s="16">
        <f t="shared" si="7"/>
        <v>47.316</v>
      </c>
      <c r="M38" s="16">
        <f t="shared" si="8"/>
        <v>76.716</v>
      </c>
      <c r="N38" s="10" t="s">
        <v>131</v>
      </c>
      <c r="O38" s="10" t="s">
        <v>44</v>
      </c>
      <c r="P38" s="10" t="s">
        <v>113</v>
      </c>
      <c r="Q38" s="10" t="s">
        <v>46</v>
      </c>
      <c r="R38" s="10" t="s">
        <v>47</v>
      </c>
      <c r="S38" s="10" t="s">
        <v>48</v>
      </c>
      <c r="T38" s="10" t="s">
        <v>49</v>
      </c>
      <c r="U38" s="10" t="s">
        <v>342</v>
      </c>
      <c r="V38" s="10" t="s">
        <v>336</v>
      </c>
      <c r="W38" s="10" t="s">
        <v>134</v>
      </c>
      <c r="X38" s="10" t="s">
        <v>135</v>
      </c>
      <c r="Y38" s="10" t="s">
        <v>54</v>
      </c>
      <c r="Z38" s="10" t="s">
        <v>342</v>
      </c>
      <c r="AA38" s="10" t="s">
        <v>56</v>
      </c>
      <c r="AB38" s="10">
        <v>1</v>
      </c>
      <c r="AC38" s="18"/>
      <c r="AD38" s="20">
        <v>2</v>
      </c>
      <c r="AE38" s="10" t="s">
        <v>339</v>
      </c>
      <c r="AF38" s="21" t="s">
        <v>58</v>
      </c>
      <c r="AG38" s="21" t="s">
        <v>59</v>
      </c>
      <c r="AH38" s="21" t="s">
        <v>332</v>
      </c>
      <c r="AI38" s="21" t="s">
        <v>60</v>
      </c>
      <c r="AJ38" s="21" t="s">
        <v>339</v>
      </c>
      <c r="AK38" s="21" t="s">
        <v>61</v>
      </c>
      <c r="AL38" s="21" t="s">
        <v>62</v>
      </c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  <c r="EE38" s="21"/>
      <c r="EF38" s="21"/>
      <c r="EG38" s="21"/>
      <c r="EH38" s="21"/>
      <c r="EI38" s="21"/>
      <c r="EJ38" s="21"/>
      <c r="EK38" s="21"/>
      <c r="EL38" s="21"/>
      <c r="EM38" s="21"/>
      <c r="EN38" s="21"/>
      <c r="EO38" s="21"/>
      <c r="EP38" s="21"/>
      <c r="EQ38" s="21"/>
      <c r="ER38" s="21"/>
      <c r="ES38" s="21"/>
      <c r="ET38" s="21"/>
      <c r="EU38" s="21"/>
      <c r="EV38" s="21"/>
      <c r="EW38" s="21"/>
      <c r="EX38" s="21"/>
      <c r="EY38" s="21"/>
      <c r="EZ38" s="21"/>
      <c r="FA38" s="21"/>
      <c r="FB38" s="21"/>
      <c r="FC38" s="21"/>
      <c r="FD38" s="21"/>
      <c r="FE38" s="21"/>
      <c r="FF38" s="21"/>
      <c r="FG38" s="21"/>
      <c r="FH38" s="21"/>
      <c r="FI38" s="21"/>
      <c r="FJ38" s="21"/>
      <c r="FK38" s="21"/>
      <c r="FL38" s="21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21"/>
      <c r="GL38" s="21"/>
      <c r="GM38" s="21"/>
      <c r="GN38" s="21"/>
      <c r="GO38" s="21"/>
      <c r="GP38" s="21"/>
      <c r="GQ38" s="21"/>
      <c r="GR38" s="21"/>
      <c r="GS38" s="21"/>
      <c r="GT38" s="21"/>
      <c r="GU38" s="21"/>
      <c r="GV38" s="21"/>
      <c r="GW38" s="21"/>
      <c r="GX38" s="21"/>
      <c r="GY38" s="21"/>
      <c r="GZ38" s="21"/>
      <c r="HA38" s="21"/>
      <c r="HB38" s="21"/>
      <c r="HC38" s="21"/>
      <c r="HD38" s="21"/>
      <c r="HE38" s="21"/>
      <c r="HF38" s="21"/>
      <c r="HG38" s="21"/>
      <c r="HH38" s="21"/>
      <c r="HI38" s="21"/>
      <c r="HJ38" s="21"/>
      <c r="HK38" s="21"/>
      <c r="HL38" s="21"/>
      <c r="HM38" s="21"/>
      <c r="HN38" s="21"/>
      <c r="HO38" s="21"/>
      <c r="HP38" s="21"/>
      <c r="HQ38" s="21"/>
      <c r="HR38" s="21"/>
      <c r="HS38" s="21"/>
      <c r="HT38" s="21"/>
      <c r="HU38" s="21"/>
      <c r="HV38" s="21"/>
      <c r="HW38" s="21"/>
      <c r="HX38" s="21"/>
      <c r="HY38" s="21"/>
      <c r="HZ38" s="21"/>
      <c r="IA38" s="21"/>
      <c r="IB38" s="21"/>
      <c r="IC38" s="21"/>
      <c r="ID38" s="21"/>
      <c r="IE38" s="21"/>
      <c r="IF38" s="21"/>
      <c r="IG38" s="21"/>
      <c r="IH38" s="21"/>
      <c r="II38" s="21"/>
      <c r="IJ38" s="21"/>
      <c r="IK38" s="21"/>
      <c r="IL38" s="21"/>
      <c r="IM38" s="21"/>
      <c r="IN38" s="21"/>
      <c r="IO38" s="21"/>
      <c r="IP38" s="21"/>
      <c r="IQ38" s="21"/>
      <c r="IR38" s="21"/>
      <c r="IS38" s="21"/>
      <c r="IT38" s="21"/>
      <c r="IU38" s="21"/>
      <c r="IV38" s="21"/>
      <c r="IW38" s="21"/>
      <c r="IX38" s="21"/>
      <c r="IY38" s="21"/>
    </row>
    <row r="39" customHeight="1" spans="1:259">
      <c r="A39" s="10">
        <v>36</v>
      </c>
      <c r="B39" s="10" t="s">
        <v>343</v>
      </c>
      <c r="C39" s="10" t="s">
        <v>344</v>
      </c>
      <c r="D39" s="10" t="s">
        <v>332</v>
      </c>
      <c r="E39" s="10" t="s">
        <v>333</v>
      </c>
      <c r="F39" s="10" t="s">
        <v>334</v>
      </c>
      <c r="G39" s="12"/>
      <c r="H39" s="10">
        <v>65.5</v>
      </c>
      <c r="I39" s="10">
        <v>80</v>
      </c>
      <c r="J39" s="16">
        <f t="shared" si="6"/>
        <v>29.1</v>
      </c>
      <c r="K39" s="17">
        <v>78.86</v>
      </c>
      <c r="L39" s="16">
        <f t="shared" si="7"/>
        <v>47.316</v>
      </c>
      <c r="M39" s="16">
        <f t="shared" si="8"/>
        <v>76.416</v>
      </c>
      <c r="N39" s="10" t="s">
        <v>309</v>
      </c>
      <c r="O39" s="10" t="s">
        <v>44</v>
      </c>
      <c r="P39" s="10" t="s">
        <v>113</v>
      </c>
      <c r="Q39" s="10" t="s">
        <v>268</v>
      </c>
      <c r="R39" s="10" t="s">
        <v>47</v>
      </c>
      <c r="S39" s="10" t="s">
        <v>68</v>
      </c>
      <c r="T39" s="10" t="s">
        <v>69</v>
      </c>
      <c r="U39" s="10" t="s">
        <v>345</v>
      </c>
      <c r="V39" s="10" t="s">
        <v>115</v>
      </c>
      <c r="W39" s="10" t="s">
        <v>346</v>
      </c>
      <c r="X39" s="10" t="s">
        <v>347</v>
      </c>
      <c r="Y39" s="10" t="s">
        <v>54</v>
      </c>
      <c r="Z39" s="10" t="s">
        <v>345</v>
      </c>
      <c r="AA39" s="10" t="s">
        <v>56</v>
      </c>
      <c r="AB39" s="10">
        <v>2</v>
      </c>
      <c r="AC39" s="18"/>
      <c r="AD39" s="20">
        <v>3</v>
      </c>
      <c r="AE39" s="10" t="s">
        <v>339</v>
      </c>
      <c r="AF39" s="21" t="s">
        <v>58</v>
      </c>
      <c r="AG39" s="21" t="s">
        <v>59</v>
      </c>
      <c r="AH39" s="21" t="s">
        <v>332</v>
      </c>
      <c r="AI39" s="21" t="s">
        <v>60</v>
      </c>
      <c r="AJ39" s="21" t="s">
        <v>339</v>
      </c>
      <c r="AK39" s="21" t="s">
        <v>61</v>
      </c>
      <c r="AL39" s="21" t="s">
        <v>62</v>
      </c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  <c r="EE39" s="21"/>
      <c r="EF39" s="21"/>
      <c r="EG39" s="21"/>
      <c r="EH39" s="21"/>
      <c r="EI39" s="21"/>
      <c r="EJ39" s="21"/>
      <c r="EK39" s="21"/>
      <c r="EL39" s="21"/>
      <c r="EM39" s="21"/>
      <c r="EN39" s="21"/>
      <c r="EO39" s="21"/>
      <c r="EP39" s="21"/>
      <c r="EQ39" s="21"/>
      <c r="ER39" s="21"/>
      <c r="ES39" s="21"/>
      <c r="ET39" s="21"/>
      <c r="EU39" s="21"/>
      <c r="EV39" s="21"/>
      <c r="EW39" s="21"/>
      <c r="EX39" s="21"/>
      <c r="EY39" s="21"/>
      <c r="EZ39" s="21"/>
      <c r="FA39" s="21"/>
      <c r="FB39" s="21"/>
      <c r="FC39" s="21"/>
      <c r="FD39" s="21"/>
      <c r="FE39" s="21"/>
      <c r="FF39" s="21"/>
      <c r="FG39" s="21"/>
      <c r="FH39" s="21"/>
      <c r="FI39" s="21"/>
      <c r="FJ39" s="21"/>
      <c r="FK39" s="21"/>
      <c r="FL39" s="21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21"/>
      <c r="GL39" s="21"/>
      <c r="GM39" s="21"/>
      <c r="GN39" s="21"/>
      <c r="GO39" s="21"/>
      <c r="GP39" s="21"/>
      <c r="GQ39" s="21"/>
      <c r="GR39" s="21"/>
      <c r="GS39" s="21"/>
      <c r="GT39" s="21"/>
      <c r="GU39" s="21"/>
      <c r="GV39" s="21"/>
      <c r="GW39" s="21"/>
      <c r="GX39" s="21"/>
      <c r="GY39" s="21"/>
      <c r="GZ39" s="21"/>
      <c r="HA39" s="21"/>
      <c r="HB39" s="21"/>
      <c r="HC39" s="21"/>
      <c r="HD39" s="21"/>
      <c r="HE39" s="21"/>
      <c r="HF39" s="21"/>
      <c r="HG39" s="21"/>
      <c r="HH39" s="21"/>
      <c r="HI39" s="21"/>
      <c r="HJ39" s="21"/>
      <c r="HK39" s="21"/>
      <c r="HL39" s="21"/>
      <c r="HM39" s="21"/>
      <c r="HN39" s="21"/>
      <c r="HO39" s="21"/>
      <c r="HP39" s="21"/>
      <c r="HQ39" s="21"/>
      <c r="HR39" s="21"/>
      <c r="HS39" s="21"/>
      <c r="HT39" s="21"/>
      <c r="HU39" s="21"/>
      <c r="HV39" s="21"/>
      <c r="HW39" s="21"/>
      <c r="HX39" s="21"/>
      <c r="HY39" s="21"/>
      <c r="HZ39" s="21"/>
      <c r="IA39" s="21"/>
      <c r="IB39" s="21"/>
      <c r="IC39" s="21"/>
      <c r="ID39" s="21"/>
      <c r="IE39" s="21"/>
      <c r="IF39" s="21"/>
      <c r="IG39" s="21"/>
      <c r="IH39" s="21"/>
      <c r="II39" s="21"/>
      <c r="IJ39" s="21"/>
      <c r="IK39" s="21"/>
      <c r="IL39" s="21"/>
      <c r="IM39" s="21"/>
      <c r="IN39" s="21"/>
      <c r="IO39" s="21"/>
      <c r="IP39" s="21"/>
      <c r="IQ39" s="21"/>
      <c r="IR39" s="21"/>
      <c r="IS39" s="21"/>
      <c r="IT39" s="21"/>
      <c r="IU39" s="21"/>
      <c r="IV39" s="21"/>
      <c r="IW39" s="21"/>
      <c r="IX39" s="21"/>
      <c r="IY39" s="21"/>
    </row>
    <row r="40" customHeight="1" spans="1:259">
      <c r="A40" s="10">
        <v>37</v>
      </c>
      <c r="B40" s="10" t="s">
        <v>348</v>
      </c>
      <c r="C40" s="10" t="s">
        <v>349</v>
      </c>
      <c r="D40" s="10" t="s">
        <v>332</v>
      </c>
      <c r="E40" s="10" t="s">
        <v>333</v>
      </c>
      <c r="F40" s="10" t="s">
        <v>334</v>
      </c>
      <c r="G40" s="13"/>
      <c r="H40" s="10">
        <v>66.5</v>
      </c>
      <c r="I40" s="10">
        <v>72</v>
      </c>
      <c r="J40" s="16">
        <f t="shared" si="6"/>
        <v>27.7</v>
      </c>
      <c r="K40" s="17">
        <v>79.26</v>
      </c>
      <c r="L40" s="16">
        <f t="shared" si="7"/>
        <v>47.556</v>
      </c>
      <c r="M40" s="16">
        <f t="shared" si="8"/>
        <v>75.256</v>
      </c>
      <c r="N40" s="10" t="s">
        <v>164</v>
      </c>
      <c r="O40" s="10" t="s">
        <v>44</v>
      </c>
      <c r="P40" s="10" t="s">
        <v>45</v>
      </c>
      <c r="Q40" s="10" t="s">
        <v>46</v>
      </c>
      <c r="R40" s="10" t="s">
        <v>47</v>
      </c>
      <c r="S40" s="10" t="s">
        <v>48</v>
      </c>
      <c r="T40" s="10" t="s">
        <v>49</v>
      </c>
      <c r="U40" s="10" t="s">
        <v>82</v>
      </c>
      <c r="V40" s="10" t="s">
        <v>51</v>
      </c>
      <c r="W40" s="10" t="s">
        <v>350</v>
      </c>
      <c r="X40" s="10" t="s">
        <v>351</v>
      </c>
      <c r="Y40" s="10" t="s">
        <v>54</v>
      </c>
      <c r="Z40" s="10" t="s">
        <v>258</v>
      </c>
      <c r="AA40" s="10" t="s">
        <v>56</v>
      </c>
      <c r="AB40" s="10">
        <v>4</v>
      </c>
      <c r="AC40" s="18"/>
      <c r="AD40" s="20">
        <v>4</v>
      </c>
      <c r="AE40" s="10" t="s">
        <v>339</v>
      </c>
      <c r="AF40" s="21" t="s">
        <v>58</v>
      </c>
      <c r="AG40" s="21" t="s">
        <v>59</v>
      </c>
      <c r="AH40" s="21" t="s">
        <v>332</v>
      </c>
      <c r="AI40" s="21" t="s">
        <v>60</v>
      </c>
      <c r="AJ40" s="21" t="s">
        <v>339</v>
      </c>
      <c r="AK40" s="21" t="s">
        <v>61</v>
      </c>
      <c r="AL40" s="21" t="s">
        <v>62</v>
      </c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  <c r="EE40" s="21"/>
      <c r="EF40" s="21"/>
      <c r="EG40" s="21"/>
      <c r="EH40" s="21"/>
      <c r="EI40" s="21"/>
      <c r="EJ40" s="21"/>
      <c r="EK40" s="21"/>
      <c r="EL40" s="21"/>
      <c r="EM40" s="21"/>
      <c r="EN40" s="21"/>
      <c r="EO40" s="21"/>
      <c r="EP40" s="21"/>
      <c r="EQ40" s="21"/>
      <c r="ER40" s="21"/>
      <c r="ES40" s="21"/>
      <c r="ET40" s="21"/>
      <c r="EU40" s="21"/>
      <c r="EV40" s="21"/>
      <c r="EW40" s="21"/>
      <c r="EX40" s="21"/>
      <c r="EY40" s="21"/>
      <c r="EZ40" s="21"/>
      <c r="FA40" s="21"/>
      <c r="FB40" s="21"/>
      <c r="FC40" s="21"/>
      <c r="FD40" s="21"/>
      <c r="FE40" s="21"/>
      <c r="FF40" s="21"/>
      <c r="FG40" s="21"/>
      <c r="FH40" s="21"/>
      <c r="FI40" s="21"/>
      <c r="FJ40" s="21"/>
      <c r="FK40" s="21"/>
      <c r="FL40" s="21"/>
      <c r="FM40" s="21"/>
      <c r="FN40" s="21"/>
      <c r="FO40" s="21"/>
      <c r="FP40" s="21"/>
      <c r="FQ40" s="21"/>
      <c r="FR40" s="21"/>
      <c r="FS40" s="21"/>
      <c r="FT40" s="21"/>
      <c r="FU40" s="21"/>
      <c r="FV40" s="21"/>
      <c r="FW40" s="21"/>
      <c r="FX40" s="21"/>
      <c r="FY40" s="21"/>
      <c r="FZ40" s="21"/>
      <c r="GA40" s="21"/>
      <c r="GB40" s="21"/>
      <c r="GC40" s="21"/>
      <c r="GD40" s="21"/>
      <c r="GE40" s="21"/>
      <c r="GF40" s="21"/>
      <c r="GG40" s="21"/>
      <c r="GH40" s="21"/>
      <c r="GI40" s="21"/>
      <c r="GJ40" s="21"/>
      <c r="GK40" s="21"/>
      <c r="GL40" s="21"/>
      <c r="GM40" s="21"/>
      <c r="GN40" s="21"/>
      <c r="GO40" s="21"/>
      <c r="GP40" s="21"/>
      <c r="GQ40" s="21"/>
      <c r="GR40" s="21"/>
      <c r="GS40" s="21"/>
      <c r="GT40" s="21"/>
      <c r="GU40" s="21"/>
      <c r="GV40" s="21"/>
      <c r="GW40" s="21"/>
      <c r="GX40" s="21"/>
      <c r="GY40" s="21"/>
      <c r="GZ40" s="21"/>
      <c r="HA40" s="21"/>
      <c r="HB40" s="21"/>
      <c r="HC40" s="21"/>
      <c r="HD40" s="21"/>
      <c r="HE40" s="21"/>
      <c r="HF40" s="21"/>
      <c r="HG40" s="21"/>
      <c r="HH40" s="21"/>
      <c r="HI40" s="21"/>
      <c r="HJ40" s="21"/>
      <c r="HK40" s="21"/>
      <c r="HL40" s="21"/>
      <c r="HM40" s="21"/>
      <c r="HN40" s="21"/>
      <c r="HO40" s="21"/>
      <c r="HP40" s="21"/>
      <c r="HQ40" s="21"/>
      <c r="HR40" s="21"/>
      <c r="HS40" s="21"/>
      <c r="HT40" s="21"/>
      <c r="HU40" s="21"/>
      <c r="HV40" s="21"/>
      <c r="HW40" s="21"/>
      <c r="HX40" s="21"/>
      <c r="HY40" s="21"/>
      <c r="HZ40" s="21"/>
      <c r="IA40" s="21"/>
      <c r="IB40" s="21"/>
      <c r="IC40" s="21"/>
      <c r="ID40" s="21"/>
      <c r="IE40" s="21"/>
      <c r="IF40" s="21"/>
      <c r="IG40" s="21"/>
      <c r="IH40" s="21"/>
      <c r="II40" s="21"/>
      <c r="IJ40" s="21"/>
      <c r="IK40" s="21"/>
      <c r="IL40" s="21"/>
      <c r="IM40" s="21"/>
      <c r="IN40" s="21"/>
      <c r="IO40" s="21"/>
      <c r="IP40" s="21"/>
      <c r="IQ40" s="21"/>
      <c r="IR40" s="21"/>
      <c r="IS40" s="21"/>
      <c r="IT40" s="21"/>
      <c r="IU40" s="21"/>
      <c r="IV40" s="21"/>
      <c r="IW40" s="21"/>
      <c r="IX40" s="21"/>
      <c r="IY40" s="21"/>
    </row>
    <row r="41" customHeight="1" spans="1:259">
      <c r="A41" s="10">
        <v>38</v>
      </c>
      <c r="B41" s="10" t="s">
        <v>352</v>
      </c>
      <c r="C41" s="10" t="s">
        <v>353</v>
      </c>
      <c r="D41" s="10" t="s">
        <v>223</v>
      </c>
      <c r="E41" s="10" t="s">
        <v>354</v>
      </c>
      <c r="F41" s="10" t="s">
        <v>79</v>
      </c>
      <c r="G41" s="11">
        <v>1</v>
      </c>
      <c r="H41" s="10">
        <v>72</v>
      </c>
      <c r="I41" s="10">
        <v>76</v>
      </c>
      <c r="J41" s="16">
        <f t="shared" si="6"/>
        <v>29.6</v>
      </c>
      <c r="K41" s="17">
        <v>80.22</v>
      </c>
      <c r="L41" s="16">
        <f t="shared" si="7"/>
        <v>48.132</v>
      </c>
      <c r="M41" s="16">
        <f t="shared" si="8"/>
        <v>77.732</v>
      </c>
      <c r="N41" s="10" t="s">
        <v>267</v>
      </c>
      <c r="O41" s="10" t="s">
        <v>44</v>
      </c>
      <c r="P41" s="10" t="s">
        <v>45</v>
      </c>
      <c r="Q41" s="10" t="s">
        <v>46</v>
      </c>
      <c r="R41" s="10" t="s">
        <v>47</v>
      </c>
      <c r="S41" s="10" t="s">
        <v>48</v>
      </c>
      <c r="T41" s="10" t="s">
        <v>69</v>
      </c>
      <c r="U41" s="10" t="s">
        <v>234</v>
      </c>
      <c r="V41" s="10" t="s">
        <v>71</v>
      </c>
      <c r="W41" s="10" t="s">
        <v>355</v>
      </c>
      <c r="X41" s="10" t="s">
        <v>356</v>
      </c>
      <c r="Y41" s="10" t="s">
        <v>54</v>
      </c>
      <c r="Z41" s="10" t="s">
        <v>357</v>
      </c>
      <c r="AA41" s="10" t="s">
        <v>56</v>
      </c>
      <c r="AB41" s="10">
        <v>1</v>
      </c>
      <c r="AC41" s="18"/>
      <c r="AD41" s="20">
        <v>1</v>
      </c>
      <c r="AE41" s="10" t="s">
        <v>233</v>
      </c>
      <c r="AF41" s="21" t="s">
        <v>58</v>
      </c>
      <c r="AG41" s="21" t="s">
        <v>59</v>
      </c>
      <c r="AH41" s="21" t="s">
        <v>223</v>
      </c>
      <c r="AI41" s="21" t="s">
        <v>60</v>
      </c>
      <c r="AJ41" s="21" t="s">
        <v>234</v>
      </c>
      <c r="AK41" s="21" t="s">
        <v>61</v>
      </c>
      <c r="AL41" s="21" t="s">
        <v>62</v>
      </c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  <c r="GK41" s="21"/>
      <c r="GL41" s="21"/>
      <c r="GM41" s="21"/>
      <c r="GN41" s="21"/>
      <c r="GO41" s="21"/>
      <c r="GP41" s="21"/>
      <c r="GQ41" s="21"/>
      <c r="GR41" s="21"/>
      <c r="GS41" s="21"/>
      <c r="GT41" s="21"/>
      <c r="GU41" s="21"/>
      <c r="GV41" s="21"/>
      <c r="GW41" s="21"/>
      <c r="GX41" s="21"/>
      <c r="GY41" s="21"/>
      <c r="GZ41" s="21"/>
      <c r="HA41" s="21"/>
      <c r="HB41" s="21"/>
      <c r="HC41" s="21"/>
      <c r="HD41" s="21"/>
      <c r="HE41" s="21"/>
      <c r="HF41" s="21"/>
      <c r="HG41" s="21"/>
      <c r="HH41" s="21"/>
      <c r="HI41" s="21"/>
      <c r="HJ41" s="21"/>
      <c r="HK41" s="21"/>
      <c r="HL41" s="21"/>
      <c r="HM41" s="21"/>
      <c r="HN41" s="21"/>
      <c r="HO41" s="21"/>
      <c r="HP41" s="21"/>
      <c r="HQ41" s="21"/>
      <c r="HR41" s="21"/>
      <c r="HS41" s="21"/>
      <c r="HT41" s="21"/>
      <c r="HU41" s="21"/>
      <c r="HV41" s="21"/>
      <c r="HW41" s="21"/>
      <c r="HX41" s="21"/>
      <c r="HY41" s="21"/>
      <c r="HZ41" s="21"/>
      <c r="IA41" s="21"/>
      <c r="IB41" s="21"/>
      <c r="IC41" s="21"/>
      <c r="ID41" s="21"/>
      <c r="IE41" s="21"/>
      <c r="IF41" s="21"/>
      <c r="IG41" s="21"/>
      <c r="IH41" s="21"/>
      <c r="II41" s="21"/>
      <c r="IJ41" s="21"/>
      <c r="IK41" s="21"/>
      <c r="IL41" s="21"/>
      <c r="IM41" s="21"/>
      <c r="IN41" s="21"/>
      <c r="IO41" s="21"/>
      <c r="IP41" s="21"/>
      <c r="IQ41" s="21"/>
      <c r="IR41" s="21"/>
      <c r="IS41" s="21"/>
      <c r="IT41" s="21"/>
      <c r="IU41" s="21"/>
      <c r="IV41" s="21"/>
      <c r="IW41" s="21"/>
      <c r="IX41" s="21"/>
      <c r="IY41" s="21"/>
    </row>
    <row r="42" customHeight="1" spans="1:259">
      <c r="A42" s="10">
        <v>39</v>
      </c>
      <c r="B42" s="10" t="s">
        <v>358</v>
      </c>
      <c r="C42" s="10" t="s">
        <v>359</v>
      </c>
      <c r="D42" s="10" t="s">
        <v>223</v>
      </c>
      <c r="E42" s="10" t="s">
        <v>354</v>
      </c>
      <c r="F42" s="10" t="s">
        <v>79</v>
      </c>
      <c r="G42" s="12"/>
      <c r="H42" s="10">
        <v>69.5</v>
      </c>
      <c r="I42" s="10">
        <v>76</v>
      </c>
      <c r="J42" s="16">
        <f t="shared" si="6"/>
        <v>29.1</v>
      </c>
      <c r="K42" s="17">
        <v>80.18</v>
      </c>
      <c r="L42" s="16">
        <f t="shared" si="7"/>
        <v>48.108</v>
      </c>
      <c r="M42" s="16">
        <f t="shared" si="8"/>
        <v>77.208</v>
      </c>
      <c r="N42" s="10" t="s">
        <v>186</v>
      </c>
      <c r="O42" s="10" t="s">
        <v>80</v>
      </c>
      <c r="P42" s="10" t="s">
        <v>45</v>
      </c>
      <c r="Q42" s="10" t="s">
        <v>46</v>
      </c>
      <c r="R42" s="10" t="s">
        <v>47</v>
      </c>
      <c r="S42" s="10" t="s">
        <v>68</v>
      </c>
      <c r="T42" s="10" t="s">
        <v>69</v>
      </c>
      <c r="U42" s="10" t="s">
        <v>234</v>
      </c>
      <c r="V42" s="10" t="s">
        <v>126</v>
      </c>
      <c r="W42" s="10" t="s">
        <v>360</v>
      </c>
      <c r="X42" s="10" t="s">
        <v>188</v>
      </c>
      <c r="Y42" s="10" t="s">
        <v>54</v>
      </c>
      <c r="Z42" s="10" t="s">
        <v>361</v>
      </c>
      <c r="AA42" s="10" t="s">
        <v>56</v>
      </c>
      <c r="AB42" s="10">
        <v>2</v>
      </c>
      <c r="AC42" s="18"/>
      <c r="AD42" s="20">
        <v>2</v>
      </c>
      <c r="AE42" s="10" t="s">
        <v>233</v>
      </c>
      <c r="AF42" s="21" t="s">
        <v>58</v>
      </c>
      <c r="AG42" s="21" t="s">
        <v>59</v>
      </c>
      <c r="AH42" s="21" t="s">
        <v>223</v>
      </c>
      <c r="AI42" s="21" t="s">
        <v>60</v>
      </c>
      <c r="AJ42" s="21" t="s">
        <v>234</v>
      </c>
      <c r="AK42" s="21" t="s">
        <v>61</v>
      </c>
      <c r="AL42" s="21" t="s">
        <v>62</v>
      </c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  <c r="IL42" s="21"/>
      <c r="IM42" s="21"/>
      <c r="IN42" s="21"/>
      <c r="IO42" s="21"/>
      <c r="IP42" s="21"/>
      <c r="IQ42" s="21"/>
      <c r="IR42" s="21"/>
      <c r="IS42" s="21"/>
      <c r="IT42" s="21"/>
      <c r="IU42" s="21"/>
      <c r="IV42" s="21"/>
      <c r="IW42" s="21"/>
      <c r="IX42" s="21"/>
      <c r="IY42" s="21"/>
    </row>
    <row r="43" customHeight="1" spans="1:259">
      <c r="A43" s="10">
        <v>40</v>
      </c>
      <c r="B43" s="10" t="s">
        <v>362</v>
      </c>
      <c r="C43" s="10" t="s">
        <v>363</v>
      </c>
      <c r="D43" s="10" t="s">
        <v>223</v>
      </c>
      <c r="E43" s="10" t="s">
        <v>354</v>
      </c>
      <c r="F43" s="10" t="s">
        <v>79</v>
      </c>
      <c r="G43" s="13"/>
      <c r="H43" s="10">
        <v>68.5</v>
      </c>
      <c r="I43" s="10">
        <v>75</v>
      </c>
      <c r="J43" s="16">
        <f t="shared" si="6"/>
        <v>28.7</v>
      </c>
      <c r="K43" s="17">
        <v>75.36</v>
      </c>
      <c r="L43" s="16">
        <f t="shared" si="7"/>
        <v>45.216</v>
      </c>
      <c r="M43" s="16">
        <f t="shared" si="8"/>
        <v>73.916</v>
      </c>
      <c r="N43" s="10" t="s">
        <v>201</v>
      </c>
      <c r="O43" s="10" t="s">
        <v>44</v>
      </c>
      <c r="P43" s="10" t="s">
        <v>113</v>
      </c>
      <c r="Q43" s="10" t="s">
        <v>46</v>
      </c>
      <c r="R43" s="10" t="s">
        <v>47</v>
      </c>
      <c r="S43" s="10" t="s">
        <v>68</v>
      </c>
      <c r="T43" s="10" t="s">
        <v>69</v>
      </c>
      <c r="U43" s="10" t="s">
        <v>364</v>
      </c>
      <c r="V43" s="10" t="s">
        <v>336</v>
      </c>
      <c r="W43" s="10" t="s">
        <v>365</v>
      </c>
      <c r="X43" s="10" t="s">
        <v>366</v>
      </c>
      <c r="Y43" s="10" t="s">
        <v>54</v>
      </c>
      <c r="Z43" s="10" t="s">
        <v>364</v>
      </c>
      <c r="AA43" s="10" t="s">
        <v>56</v>
      </c>
      <c r="AB43" s="10">
        <v>3</v>
      </c>
      <c r="AC43" s="18"/>
      <c r="AD43" s="20">
        <v>3</v>
      </c>
      <c r="AE43" s="10" t="s">
        <v>233</v>
      </c>
      <c r="AF43" s="21" t="s">
        <v>58</v>
      </c>
      <c r="AG43" s="21" t="s">
        <v>59</v>
      </c>
      <c r="AH43" s="21" t="s">
        <v>223</v>
      </c>
      <c r="AI43" s="21" t="s">
        <v>60</v>
      </c>
      <c r="AJ43" s="21" t="s">
        <v>234</v>
      </c>
      <c r="AK43" s="21" t="s">
        <v>61</v>
      </c>
      <c r="AL43" s="21" t="s">
        <v>62</v>
      </c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  <c r="EE43" s="21"/>
      <c r="EF43" s="21"/>
      <c r="EG43" s="21"/>
      <c r="EH43" s="21"/>
      <c r="EI43" s="21"/>
      <c r="EJ43" s="21"/>
      <c r="EK43" s="21"/>
      <c r="EL43" s="21"/>
      <c r="EM43" s="21"/>
      <c r="EN43" s="21"/>
      <c r="EO43" s="21"/>
      <c r="EP43" s="21"/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  <c r="FC43" s="21"/>
      <c r="FD43" s="21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  <c r="FP43" s="21"/>
      <c r="FQ43" s="21"/>
      <c r="FR43" s="21"/>
      <c r="FS43" s="21"/>
      <c r="FT43" s="21"/>
      <c r="FU43" s="21"/>
      <c r="FV43" s="21"/>
      <c r="FW43" s="21"/>
      <c r="FX43" s="21"/>
      <c r="FY43" s="21"/>
      <c r="FZ43" s="21"/>
      <c r="GA43" s="21"/>
      <c r="GB43" s="21"/>
      <c r="GC43" s="21"/>
      <c r="GD43" s="21"/>
      <c r="GE43" s="21"/>
      <c r="GF43" s="21"/>
      <c r="GG43" s="21"/>
      <c r="GH43" s="21"/>
      <c r="GI43" s="21"/>
      <c r="GJ43" s="21"/>
      <c r="GK43" s="21"/>
      <c r="GL43" s="21"/>
      <c r="GM43" s="21"/>
      <c r="GN43" s="21"/>
      <c r="GO43" s="21"/>
      <c r="GP43" s="21"/>
      <c r="GQ43" s="21"/>
      <c r="GR43" s="21"/>
      <c r="GS43" s="21"/>
      <c r="GT43" s="21"/>
      <c r="GU43" s="21"/>
      <c r="GV43" s="21"/>
      <c r="GW43" s="21"/>
      <c r="GX43" s="21"/>
      <c r="GY43" s="21"/>
      <c r="GZ43" s="21"/>
      <c r="HA43" s="21"/>
      <c r="HB43" s="21"/>
      <c r="HC43" s="21"/>
      <c r="HD43" s="21"/>
      <c r="HE43" s="21"/>
      <c r="HF43" s="21"/>
      <c r="HG43" s="21"/>
      <c r="HH43" s="21"/>
      <c r="HI43" s="21"/>
      <c r="HJ43" s="21"/>
      <c r="HK43" s="21"/>
      <c r="HL43" s="21"/>
      <c r="HM43" s="21"/>
      <c r="HN43" s="21"/>
      <c r="HO43" s="21"/>
      <c r="HP43" s="21"/>
      <c r="HQ43" s="21"/>
      <c r="HR43" s="21"/>
      <c r="HS43" s="21"/>
      <c r="HT43" s="21"/>
      <c r="HU43" s="21"/>
      <c r="HV43" s="21"/>
      <c r="HW43" s="21"/>
      <c r="HX43" s="21"/>
      <c r="HY43" s="21"/>
      <c r="HZ43" s="21"/>
      <c r="IA43" s="21"/>
      <c r="IB43" s="21"/>
      <c r="IC43" s="21"/>
      <c r="ID43" s="21"/>
      <c r="IE43" s="21"/>
      <c r="IF43" s="21"/>
      <c r="IG43" s="21"/>
      <c r="IH43" s="21"/>
      <c r="II43" s="21"/>
      <c r="IJ43" s="21"/>
      <c r="IK43" s="21"/>
      <c r="IL43" s="21"/>
      <c r="IM43" s="21"/>
      <c r="IN43" s="21"/>
      <c r="IO43" s="21"/>
      <c r="IP43" s="21"/>
      <c r="IQ43" s="21"/>
      <c r="IR43" s="21"/>
      <c r="IS43" s="21"/>
      <c r="IT43" s="21"/>
      <c r="IU43" s="21"/>
      <c r="IV43" s="21"/>
      <c r="IW43" s="21"/>
      <c r="IX43" s="21"/>
      <c r="IY43" s="21"/>
    </row>
    <row r="44" customHeight="1" spans="1:259">
      <c r="A44" s="10">
        <v>41</v>
      </c>
      <c r="B44" s="10" t="s">
        <v>367</v>
      </c>
      <c r="C44" s="10" t="s">
        <v>368</v>
      </c>
      <c r="D44" s="10" t="s">
        <v>369</v>
      </c>
      <c r="E44" s="10" t="s">
        <v>370</v>
      </c>
      <c r="F44" s="10" t="s">
        <v>79</v>
      </c>
      <c r="G44" s="10">
        <v>1</v>
      </c>
      <c r="H44" s="10">
        <v>60.5</v>
      </c>
      <c r="I44" s="10">
        <v>79</v>
      </c>
      <c r="J44" s="16">
        <f t="shared" si="6"/>
        <v>27.9</v>
      </c>
      <c r="K44" s="17">
        <v>79.34</v>
      </c>
      <c r="L44" s="16">
        <f t="shared" si="7"/>
        <v>47.604</v>
      </c>
      <c r="M44" s="16">
        <f t="shared" si="8"/>
        <v>75.504</v>
      </c>
      <c r="N44" s="10" t="s">
        <v>155</v>
      </c>
      <c r="O44" s="10" t="s">
        <v>44</v>
      </c>
      <c r="P44" s="10" t="s">
        <v>81</v>
      </c>
      <c r="Q44" s="10" t="s">
        <v>46</v>
      </c>
      <c r="R44" s="10" t="s">
        <v>47</v>
      </c>
      <c r="S44" s="10" t="s">
        <v>283</v>
      </c>
      <c r="T44" s="10" t="s">
        <v>69</v>
      </c>
      <c r="U44" s="10" t="s">
        <v>345</v>
      </c>
      <c r="V44" s="10" t="s">
        <v>371</v>
      </c>
      <c r="W44" s="10" t="s">
        <v>372</v>
      </c>
      <c r="X44" s="10" t="s">
        <v>373</v>
      </c>
      <c r="Y44" s="10" t="s">
        <v>86</v>
      </c>
      <c r="Z44" s="10" t="s">
        <v>374</v>
      </c>
      <c r="AA44" s="10" t="s">
        <v>56</v>
      </c>
      <c r="AB44" s="10">
        <v>1</v>
      </c>
      <c r="AC44" s="18"/>
      <c r="AD44" s="20">
        <v>1</v>
      </c>
      <c r="AE44" s="10" t="s">
        <v>375</v>
      </c>
      <c r="AF44" s="21" t="s">
        <v>58</v>
      </c>
      <c r="AG44" s="21" t="s">
        <v>59</v>
      </c>
      <c r="AH44" s="21" t="s">
        <v>369</v>
      </c>
      <c r="AI44" s="21" t="s">
        <v>60</v>
      </c>
      <c r="AJ44" s="21" t="s">
        <v>375</v>
      </c>
      <c r="AK44" s="21" t="s">
        <v>61</v>
      </c>
      <c r="AL44" s="21" t="s">
        <v>62</v>
      </c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  <c r="EE44" s="21"/>
      <c r="EF44" s="21"/>
      <c r="EG44" s="21"/>
      <c r="EH44" s="21"/>
      <c r="EI44" s="21"/>
      <c r="EJ44" s="21"/>
      <c r="EK44" s="21"/>
      <c r="EL44" s="21"/>
      <c r="EM44" s="21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  <c r="FP44" s="21"/>
      <c r="FQ44" s="21"/>
      <c r="FR44" s="21"/>
      <c r="FS44" s="21"/>
      <c r="FT44" s="21"/>
      <c r="FU44" s="21"/>
      <c r="FV44" s="21"/>
      <c r="FW44" s="21"/>
      <c r="FX44" s="21"/>
      <c r="FY44" s="21"/>
      <c r="FZ44" s="21"/>
      <c r="GA44" s="21"/>
      <c r="GB44" s="21"/>
      <c r="GC44" s="21"/>
      <c r="GD44" s="21"/>
      <c r="GE44" s="21"/>
      <c r="GF44" s="21"/>
      <c r="GG44" s="21"/>
      <c r="GH44" s="21"/>
      <c r="GI44" s="21"/>
      <c r="GJ44" s="21"/>
      <c r="GK44" s="21"/>
      <c r="GL44" s="21"/>
      <c r="GM44" s="21"/>
      <c r="GN44" s="21"/>
      <c r="GO44" s="21"/>
      <c r="GP44" s="21"/>
      <c r="GQ44" s="21"/>
      <c r="GR44" s="21"/>
      <c r="GS44" s="21"/>
      <c r="GT44" s="21"/>
      <c r="GU44" s="21"/>
      <c r="GV44" s="21"/>
      <c r="GW44" s="21"/>
      <c r="GX44" s="21"/>
      <c r="GY44" s="21"/>
      <c r="GZ44" s="21"/>
      <c r="HA44" s="21"/>
      <c r="HB44" s="21"/>
      <c r="HC44" s="21"/>
      <c r="HD44" s="21"/>
      <c r="HE44" s="21"/>
      <c r="HF44" s="21"/>
      <c r="HG44" s="21"/>
      <c r="HH44" s="21"/>
      <c r="HI44" s="21"/>
      <c r="HJ44" s="21"/>
      <c r="HK44" s="21"/>
      <c r="HL44" s="21"/>
      <c r="HM44" s="21"/>
      <c r="HN44" s="21"/>
      <c r="HO44" s="21"/>
      <c r="HP44" s="21"/>
      <c r="HQ44" s="21"/>
      <c r="HR44" s="21"/>
      <c r="HS44" s="21"/>
      <c r="HT44" s="21"/>
      <c r="HU44" s="21"/>
      <c r="HV44" s="21"/>
      <c r="HW44" s="21"/>
      <c r="HX44" s="21"/>
      <c r="HY44" s="21"/>
      <c r="HZ44" s="21"/>
      <c r="IA44" s="21"/>
      <c r="IB44" s="21"/>
      <c r="IC44" s="21"/>
      <c r="ID44" s="21"/>
      <c r="IE44" s="21"/>
      <c r="IF44" s="21"/>
      <c r="IG44" s="21"/>
      <c r="IH44" s="21"/>
      <c r="II44" s="21"/>
      <c r="IJ44" s="21"/>
      <c r="IK44" s="21"/>
      <c r="IL44" s="21"/>
      <c r="IM44" s="21"/>
      <c r="IN44" s="21"/>
      <c r="IO44" s="21"/>
      <c r="IP44" s="21"/>
      <c r="IQ44" s="21"/>
      <c r="IR44" s="21"/>
      <c r="IS44" s="21"/>
      <c r="IT44" s="21"/>
      <c r="IU44" s="21"/>
      <c r="IV44" s="21"/>
      <c r="IW44" s="21"/>
      <c r="IX44" s="21"/>
      <c r="IY44" s="21"/>
    </row>
    <row r="45" customHeight="1" spans="1:259">
      <c r="A45" s="10">
        <v>42</v>
      </c>
      <c r="B45" s="10" t="s">
        <v>376</v>
      </c>
      <c r="C45" s="10" t="s">
        <v>377</v>
      </c>
      <c r="D45" s="10" t="s">
        <v>244</v>
      </c>
      <c r="E45" s="10" t="s">
        <v>378</v>
      </c>
      <c r="F45" s="10" t="s">
        <v>79</v>
      </c>
      <c r="G45" s="11">
        <v>4</v>
      </c>
      <c r="H45" s="10">
        <v>78</v>
      </c>
      <c r="I45" s="10">
        <v>82</v>
      </c>
      <c r="J45" s="16">
        <f t="shared" ref="J45:J51" si="9">((H45+I45)/2)*0.4</f>
        <v>32</v>
      </c>
      <c r="K45" s="17">
        <v>77.54</v>
      </c>
      <c r="L45" s="16">
        <f t="shared" si="7"/>
        <v>46.524</v>
      </c>
      <c r="M45" s="16">
        <f t="shared" si="8"/>
        <v>78.524</v>
      </c>
      <c r="N45" s="10" t="s">
        <v>379</v>
      </c>
      <c r="O45" s="10" t="s">
        <v>44</v>
      </c>
      <c r="P45" s="10" t="s">
        <v>113</v>
      </c>
      <c r="Q45" s="10" t="s">
        <v>46</v>
      </c>
      <c r="R45" s="10" t="s">
        <v>47</v>
      </c>
      <c r="S45" s="10" t="s">
        <v>48</v>
      </c>
      <c r="T45" s="10" t="s">
        <v>69</v>
      </c>
      <c r="U45" s="10" t="s">
        <v>380</v>
      </c>
      <c r="V45" s="10" t="s">
        <v>171</v>
      </c>
      <c r="W45" s="10" t="s">
        <v>360</v>
      </c>
      <c r="X45" s="10" t="s">
        <v>381</v>
      </c>
      <c r="Y45" s="10" t="s">
        <v>382</v>
      </c>
      <c r="Z45" s="10" t="s">
        <v>383</v>
      </c>
      <c r="AA45" s="10" t="s">
        <v>56</v>
      </c>
      <c r="AB45" s="10">
        <v>1</v>
      </c>
      <c r="AC45" s="18"/>
      <c r="AD45" s="20">
        <v>1</v>
      </c>
      <c r="AE45" s="10" t="s">
        <v>251</v>
      </c>
      <c r="AF45" s="21" t="s">
        <v>58</v>
      </c>
      <c r="AG45" s="21" t="s">
        <v>59</v>
      </c>
      <c r="AH45" s="21" t="s">
        <v>244</v>
      </c>
      <c r="AI45" s="21" t="s">
        <v>60</v>
      </c>
      <c r="AJ45" s="21" t="s">
        <v>252</v>
      </c>
      <c r="AK45" s="21" t="s">
        <v>61</v>
      </c>
      <c r="AL45" s="21" t="s">
        <v>62</v>
      </c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  <c r="EE45" s="21"/>
      <c r="EF45" s="21"/>
      <c r="EG45" s="21"/>
      <c r="EH45" s="21"/>
      <c r="EI45" s="21"/>
      <c r="EJ45" s="21"/>
      <c r="EK45" s="21"/>
      <c r="EL45" s="21"/>
      <c r="EM45" s="21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21"/>
      <c r="FH45" s="21"/>
      <c r="FI45" s="21"/>
      <c r="FJ45" s="21"/>
      <c r="FK45" s="21"/>
      <c r="FL45" s="21"/>
      <c r="FM45" s="21"/>
      <c r="FN45" s="21"/>
      <c r="FO45" s="21"/>
      <c r="FP45" s="21"/>
      <c r="FQ45" s="21"/>
      <c r="FR45" s="21"/>
      <c r="FS45" s="21"/>
      <c r="FT45" s="21"/>
      <c r="FU45" s="21"/>
      <c r="FV45" s="21"/>
      <c r="FW45" s="21"/>
      <c r="FX45" s="21"/>
      <c r="FY45" s="21"/>
      <c r="FZ45" s="21"/>
      <c r="GA45" s="21"/>
      <c r="GB45" s="21"/>
      <c r="GC45" s="21"/>
      <c r="GD45" s="21"/>
      <c r="GE45" s="21"/>
      <c r="GF45" s="21"/>
      <c r="GG45" s="21"/>
      <c r="GH45" s="21"/>
      <c r="GI45" s="21"/>
      <c r="GJ45" s="21"/>
      <c r="GK45" s="21"/>
      <c r="GL45" s="21"/>
      <c r="GM45" s="21"/>
      <c r="GN45" s="21"/>
      <c r="GO45" s="21"/>
      <c r="GP45" s="21"/>
      <c r="GQ45" s="21"/>
      <c r="GR45" s="21"/>
      <c r="GS45" s="21"/>
      <c r="GT45" s="21"/>
      <c r="GU45" s="21"/>
      <c r="GV45" s="21"/>
      <c r="GW45" s="21"/>
      <c r="GX45" s="21"/>
      <c r="GY45" s="21"/>
      <c r="GZ45" s="21"/>
      <c r="HA45" s="21"/>
      <c r="HB45" s="21"/>
      <c r="HC45" s="21"/>
      <c r="HD45" s="21"/>
      <c r="HE45" s="21"/>
      <c r="HF45" s="21"/>
      <c r="HG45" s="21"/>
      <c r="HH45" s="21"/>
      <c r="HI45" s="21"/>
      <c r="HJ45" s="21"/>
      <c r="HK45" s="21"/>
      <c r="HL45" s="21"/>
      <c r="HM45" s="21"/>
      <c r="HN45" s="21"/>
      <c r="HO45" s="21"/>
      <c r="HP45" s="21"/>
      <c r="HQ45" s="21"/>
      <c r="HR45" s="21"/>
      <c r="HS45" s="21"/>
      <c r="HT45" s="21"/>
      <c r="HU45" s="21"/>
      <c r="HV45" s="21"/>
      <c r="HW45" s="21"/>
      <c r="HX45" s="21"/>
      <c r="HY45" s="21"/>
      <c r="HZ45" s="21"/>
      <c r="IA45" s="21"/>
      <c r="IB45" s="21"/>
      <c r="IC45" s="21"/>
      <c r="ID45" s="21"/>
      <c r="IE45" s="21"/>
      <c r="IF45" s="21"/>
      <c r="IG45" s="21"/>
      <c r="IH45" s="21"/>
      <c r="II45" s="21"/>
      <c r="IJ45" s="21"/>
      <c r="IK45" s="21"/>
      <c r="IL45" s="21"/>
      <c r="IM45" s="21"/>
      <c r="IN45" s="21"/>
      <c r="IO45" s="21"/>
      <c r="IP45" s="21"/>
      <c r="IQ45" s="21"/>
      <c r="IR45" s="21"/>
      <c r="IS45" s="21"/>
      <c r="IT45" s="21"/>
      <c r="IU45" s="21"/>
      <c r="IV45" s="21"/>
      <c r="IW45" s="21"/>
      <c r="IX45" s="21"/>
      <c r="IY45" s="21"/>
    </row>
    <row r="46" customHeight="1" spans="1:259">
      <c r="A46" s="10">
        <v>43</v>
      </c>
      <c r="B46" s="10" t="s">
        <v>384</v>
      </c>
      <c r="C46" s="10" t="s">
        <v>385</v>
      </c>
      <c r="D46" s="10" t="s">
        <v>244</v>
      </c>
      <c r="E46" s="10" t="s">
        <v>378</v>
      </c>
      <c r="F46" s="10" t="s">
        <v>79</v>
      </c>
      <c r="G46" s="12"/>
      <c r="H46" s="10">
        <v>71.5</v>
      </c>
      <c r="I46" s="10">
        <v>81</v>
      </c>
      <c r="J46" s="16">
        <f t="shared" si="9"/>
        <v>30.5</v>
      </c>
      <c r="K46" s="17">
        <v>75.72</v>
      </c>
      <c r="L46" s="16">
        <f t="shared" si="7"/>
        <v>45.432</v>
      </c>
      <c r="M46" s="16">
        <f t="shared" si="8"/>
        <v>75.932</v>
      </c>
      <c r="N46" s="10" t="s">
        <v>164</v>
      </c>
      <c r="O46" s="10" t="s">
        <v>80</v>
      </c>
      <c r="P46" s="10" t="s">
        <v>45</v>
      </c>
      <c r="Q46" s="10" t="s">
        <v>268</v>
      </c>
      <c r="R46" s="10" t="s">
        <v>47</v>
      </c>
      <c r="S46" s="10" t="s">
        <v>68</v>
      </c>
      <c r="T46" s="10" t="s">
        <v>49</v>
      </c>
      <c r="U46" s="10" t="s">
        <v>386</v>
      </c>
      <c r="V46" s="10" t="s">
        <v>71</v>
      </c>
      <c r="W46" s="10" t="s">
        <v>387</v>
      </c>
      <c r="X46" s="10" t="s">
        <v>388</v>
      </c>
      <c r="Y46" s="10" t="s">
        <v>382</v>
      </c>
      <c r="Z46" s="10" t="s">
        <v>389</v>
      </c>
      <c r="AA46" s="10" t="s">
        <v>56</v>
      </c>
      <c r="AB46" s="10">
        <v>2</v>
      </c>
      <c r="AC46" s="18"/>
      <c r="AD46" s="20">
        <v>2</v>
      </c>
      <c r="AE46" s="10" t="s">
        <v>251</v>
      </c>
      <c r="AF46" s="21" t="s">
        <v>58</v>
      </c>
      <c r="AG46" s="21" t="s">
        <v>59</v>
      </c>
      <c r="AH46" s="21" t="s">
        <v>244</v>
      </c>
      <c r="AI46" s="21" t="s">
        <v>60</v>
      </c>
      <c r="AJ46" s="21" t="s">
        <v>252</v>
      </c>
      <c r="AK46" s="21" t="s">
        <v>61</v>
      </c>
      <c r="AL46" s="21" t="s">
        <v>62</v>
      </c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  <c r="EE46" s="21"/>
      <c r="EF46" s="21"/>
      <c r="EG46" s="21"/>
      <c r="EH46" s="21"/>
      <c r="EI46" s="21"/>
      <c r="EJ46" s="21"/>
      <c r="EK46" s="21"/>
      <c r="EL46" s="21"/>
      <c r="EM46" s="21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21"/>
      <c r="FH46" s="21"/>
      <c r="FI46" s="21"/>
      <c r="FJ46" s="21"/>
      <c r="FK46" s="21"/>
      <c r="FL46" s="21"/>
      <c r="FM46" s="21"/>
      <c r="FN46" s="21"/>
      <c r="FO46" s="21"/>
      <c r="FP46" s="21"/>
      <c r="FQ46" s="21"/>
      <c r="FR46" s="21"/>
      <c r="FS46" s="21"/>
      <c r="FT46" s="21"/>
      <c r="FU46" s="21"/>
      <c r="FV46" s="21"/>
      <c r="FW46" s="21"/>
      <c r="FX46" s="21"/>
      <c r="FY46" s="21"/>
      <c r="FZ46" s="21"/>
      <c r="GA46" s="21"/>
      <c r="GB46" s="21"/>
      <c r="GC46" s="21"/>
      <c r="GD46" s="21"/>
      <c r="GE46" s="21"/>
      <c r="GF46" s="21"/>
      <c r="GG46" s="21"/>
      <c r="GH46" s="21"/>
      <c r="GI46" s="21"/>
      <c r="GJ46" s="21"/>
      <c r="GK46" s="21"/>
      <c r="GL46" s="21"/>
      <c r="GM46" s="21"/>
      <c r="GN46" s="21"/>
      <c r="GO46" s="21"/>
      <c r="GP46" s="21"/>
      <c r="GQ46" s="21"/>
      <c r="GR46" s="21"/>
      <c r="GS46" s="21"/>
      <c r="GT46" s="21"/>
      <c r="GU46" s="21"/>
      <c r="GV46" s="21"/>
      <c r="GW46" s="21"/>
      <c r="GX46" s="21"/>
      <c r="GY46" s="21"/>
      <c r="GZ46" s="21"/>
      <c r="HA46" s="21"/>
      <c r="HB46" s="21"/>
      <c r="HC46" s="21"/>
      <c r="HD46" s="21"/>
      <c r="HE46" s="21"/>
      <c r="HF46" s="21"/>
      <c r="HG46" s="21"/>
      <c r="HH46" s="21"/>
      <c r="HI46" s="21"/>
      <c r="HJ46" s="21"/>
      <c r="HK46" s="21"/>
      <c r="HL46" s="21"/>
      <c r="HM46" s="21"/>
      <c r="HN46" s="21"/>
      <c r="HO46" s="21"/>
      <c r="HP46" s="21"/>
      <c r="HQ46" s="21"/>
      <c r="HR46" s="21"/>
      <c r="HS46" s="21"/>
      <c r="HT46" s="21"/>
      <c r="HU46" s="21"/>
      <c r="HV46" s="21"/>
      <c r="HW46" s="21"/>
      <c r="HX46" s="21"/>
      <c r="HY46" s="21"/>
      <c r="HZ46" s="21"/>
      <c r="IA46" s="21"/>
      <c r="IB46" s="21"/>
      <c r="IC46" s="21"/>
      <c r="ID46" s="21"/>
      <c r="IE46" s="21"/>
      <c r="IF46" s="21"/>
      <c r="IG46" s="21"/>
      <c r="IH46" s="21"/>
      <c r="II46" s="21"/>
      <c r="IJ46" s="21"/>
      <c r="IK46" s="21"/>
      <c r="IL46" s="21"/>
      <c r="IM46" s="21"/>
      <c r="IN46" s="21"/>
      <c r="IO46" s="21"/>
      <c r="IP46" s="21"/>
      <c r="IQ46" s="21"/>
      <c r="IR46" s="21"/>
      <c r="IS46" s="21"/>
      <c r="IT46" s="21"/>
      <c r="IU46" s="21"/>
      <c r="IV46" s="21"/>
      <c r="IW46" s="21"/>
      <c r="IX46" s="21"/>
      <c r="IY46" s="21"/>
    </row>
    <row r="47" customHeight="1" spans="1:259">
      <c r="A47" s="10">
        <v>44</v>
      </c>
      <c r="B47" s="10" t="s">
        <v>390</v>
      </c>
      <c r="C47" s="10" t="s">
        <v>391</v>
      </c>
      <c r="D47" s="10" t="s">
        <v>244</v>
      </c>
      <c r="E47" s="10" t="s">
        <v>378</v>
      </c>
      <c r="F47" s="10" t="s">
        <v>79</v>
      </c>
      <c r="G47" s="12"/>
      <c r="H47" s="10">
        <v>67</v>
      </c>
      <c r="I47" s="10">
        <v>76</v>
      </c>
      <c r="J47" s="16">
        <f t="shared" si="9"/>
        <v>28.6</v>
      </c>
      <c r="K47" s="17">
        <v>75</v>
      </c>
      <c r="L47" s="16">
        <f t="shared" si="7"/>
        <v>45</v>
      </c>
      <c r="M47" s="16">
        <f t="shared" si="8"/>
        <v>73.6</v>
      </c>
      <c r="N47" s="10" t="s">
        <v>392</v>
      </c>
      <c r="O47" s="10" t="s">
        <v>80</v>
      </c>
      <c r="P47" s="10" t="s">
        <v>113</v>
      </c>
      <c r="Q47" s="10" t="s">
        <v>46</v>
      </c>
      <c r="R47" s="10" t="s">
        <v>47</v>
      </c>
      <c r="S47" s="10" t="s">
        <v>68</v>
      </c>
      <c r="T47" s="10" t="s">
        <v>69</v>
      </c>
      <c r="U47" s="10" t="s">
        <v>247</v>
      </c>
      <c r="V47" s="10" t="s">
        <v>393</v>
      </c>
      <c r="W47" s="10" t="s">
        <v>394</v>
      </c>
      <c r="X47" s="10" t="s">
        <v>395</v>
      </c>
      <c r="Y47" s="10" t="s">
        <v>54</v>
      </c>
      <c r="Z47" s="10" t="s">
        <v>396</v>
      </c>
      <c r="AA47" s="10" t="s">
        <v>56</v>
      </c>
      <c r="AB47" s="10">
        <v>3</v>
      </c>
      <c r="AC47" s="18"/>
      <c r="AD47" s="20">
        <v>3</v>
      </c>
      <c r="AE47" s="10" t="s">
        <v>251</v>
      </c>
      <c r="AF47" s="21" t="s">
        <v>58</v>
      </c>
      <c r="AG47" s="21" t="s">
        <v>59</v>
      </c>
      <c r="AH47" s="21" t="s">
        <v>244</v>
      </c>
      <c r="AI47" s="21" t="s">
        <v>60</v>
      </c>
      <c r="AJ47" s="21" t="s">
        <v>252</v>
      </c>
      <c r="AK47" s="21" t="s">
        <v>61</v>
      </c>
      <c r="AL47" s="21" t="s">
        <v>62</v>
      </c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  <c r="GM47" s="21"/>
      <c r="GN47" s="21"/>
      <c r="GO47" s="21"/>
      <c r="GP47" s="21"/>
      <c r="GQ47" s="21"/>
      <c r="GR47" s="21"/>
      <c r="GS47" s="21"/>
      <c r="GT47" s="21"/>
      <c r="GU47" s="21"/>
      <c r="GV47" s="21"/>
      <c r="GW47" s="21"/>
      <c r="GX47" s="21"/>
      <c r="GY47" s="21"/>
      <c r="GZ47" s="21"/>
      <c r="HA47" s="21"/>
      <c r="HB47" s="21"/>
      <c r="HC47" s="21"/>
      <c r="HD47" s="21"/>
      <c r="HE47" s="21"/>
      <c r="HF47" s="21"/>
      <c r="HG47" s="21"/>
      <c r="HH47" s="21"/>
      <c r="HI47" s="21"/>
      <c r="HJ47" s="21"/>
      <c r="HK47" s="21"/>
      <c r="HL47" s="21"/>
      <c r="HM47" s="21"/>
      <c r="HN47" s="21"/>
      <c r="HO47" s="21"/>
      <c r="HP47" s="21"/>
      <c r="HQ47" s="21"/>
      <c r="HR47" s="21"/>
      <c r="HS47" s="21"/>
      <c r="HT47" s="21"/>
      <c r="HU47" s="21"/>
      <c r="HV47" s="21"/>
      <c r="HW47" s="21"/>
      <c r="HX47" s="21"/>
      <c r="HY47" s="21"/>
      <c r="HZ47" s="21"/>
      <c r="IA47" s="21"/>
      <c r="IB47" s="21"/>
      <c r="IC47" s="21"/>
      <c r="ID47" s="21"/>
      <c r="IE47" s="21"/>
      <c r="IF47" s="21"/>
      <c r="IG47" s="21"/>
      <c r="IH47" s="21"/>
      <c r="II47" s="21"/>
      <c r="IJ47" s="21"/>
      <c r="IK47" s="21"/>
      <c r="IL47" s="21"/>
      <c r="IM47" s="21"/>
      <c r="IN47" s="21"/>
      <c r="IO47" s="21"/>
      <c r="IP47" s="21"/>
      <c r="IQ47" s="21"/>
      <c r="IR47" s="21"/>
      <c r="IS47" s="21"/>
      <c r="IT47" s="21"/>
      <c r="IU47" s="21"/>
      <c r="IV47" s="21"/>
      <c r="IW47" s="21"/>
      <c r="IX47" s="21"/>
      <c r="IY47" s="21"/>
    </row>
    <row r="48" customHeight="1" spans="1:259">
      <c r="A48" s="10">
        <v>45</v>
      </c>
      <c r="B48" s="10" t="s">
        <v>397</v>
      </c>
      <c r="C48" s="10" t="s">
        <v>398</v>
      </c>
      <c r="D48" s="10" t="s">
        <v>244</v>
      </c>
      <c r="E48" s="10" t="s">
        <v>378</v>
      </c>
      <c r="F48" s="10" t="s">
        <v>79</v>
      </c>
      <c r="G48" s="12"/>
      <c r="H48" s="10">
        <v>61.5</v>
      </c>
      <c r="I48" s="10">
        <v>72</v>
      </c>
      <c r="J48" s="16">
        <f t="shared" si="9"/>
        <v>26.7</v>
      </c>
      <c r="K48" s="17">
        <v>75.8</v>
      </c>
      <c r="L48" s="16">
        <f t="shared" si="7"/>
        <v>45.48</v>
      </c>
      <c r="M48" s="16">
        <f t="shared" si="8"/>
        <v>72.18</v>
      </c>
      <c r="N48" s="10" t="s">
        <v>309</v>
      </c>
      <c r="O48" s="10" t="s">
        <v>44</v>
      </c>
      <c r="P48" s="10" t="s">
        <v>113</v>
      </c>
      <c r="Q48" s="10" t="s">
        <v>46</v>
      </c>
      <c r="R48" s="10" t="s">
        <v>47</v>
      </c>
      <c r="S48" s="10" t="s">
        <v>48</v>
      </c>
      <c r="T48" s="10" t="s">
        <v>69</v>
      </c>
      <c r="U48" s="10" t="s">
        <v>252</v>
      </c>
      <c r="V48" s="10" t="s">
        <v>171</v>
      </c>
      <c r="W48" s="10" t="s">
        <v>93</v>
      </c>
      <c r="X48" s="10" t="s">
        <v>347</v>
      </c>
      <c r="Y48" s="10" t="s">
        <v>54</v>
      </c>
      <c r="Z48" s="10" t="s">
        <v>399</v>
      </c>
      <c r="AA48" s="10" t="s">
        <v>56</v>
      </c>
      <c r="AB48" s="10">
        <v>4</v>
      </c>
      <c r="AC48" s="18"/>
      <c r="AD48" s="20">
        <v>4</v>
      </c>
      <c r="AE48" s="10" t="s">
        <v>251</v>
      </c>
      <c r="AF48" s="21" t="s">
        <v>58</v>
      </c>
      <c r="AG48" s="21" t="s">
        <v>59</v>
      </c>
      <c r="AH48" s="21" t="s">
        <v>244</v>
      </c>
      <c r="AI48" s="21" t="s">
        <v>60</v>
      </c>
      <c r="AJ48" s="21" t="s">
        <v>252</v>
      </c>
      <c r="AK48" s="21" t="s">
        <v>61</v>
      </c>
      <c r="AL48" s="21" t="s">
        <v>62</v>
      </c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  <c r="EE48" s="21"/>
      <c r="EF48" s="21"/>
      <c r="EG48" s="21"/>
      <c r="EH48" s="21"/>
      <c r="EI48" s="21"/>
      <c r="EJ48" s="21"/>
      <c r="EK48" s="21"/>
      <c r="EL48" s="21"/>
      <c r="EM48" s="21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21"/>
      <c r="FH48" s="21"/>
      <c r="FI48" s="21"/>
      <c r="FJ48" s="21"/>
      <c r="FK48" s="21"/>
      <c r="FL48" s="21"/>
      <c r="FM48" s="21"/>
      <c r="FN48" s="21"/>
      <c r="FO48" s="21"/>
      <c r="FP48" s="21"/>
      <c r="FQ48" s="21"/>
      <c r="FR48" s="21"/>
      <c r="FS48" s="21"/>
      <c r="FT48" s="21"/>
      <c r="FU48" s="21"/>
      <c r="FV48" s="21"/>
      <c r="FW48" s="21"/>
      <c r="FX48" s="21"/>
      <c r="FY48" s="21"/>
      <c r="FZ48" s="21"/>
      <c r="GA48" s="21"/>
      <c r="GB48" s="21"/>
      <c r="GC48" s="21"/>
      <c r="GD48" s="21"/>
      <c r="GE48" s="21"/>
      <c r="GF48" s="21"/>
      <c r="GG48" s="21"/>
      <c r="GH48" s="21"/>
      <c r="GI48" s="21"/>
      <c r="GJ48" s="21"/>
      <c r="GK48" s="21"/>
      <c r="GL48" s="21"/>
      <c r="GM48" s="21"/>
      <c r="GN48" s="21"/>
      <c r="GO48" s="21"/>
      <c r="GP48" s="21"/>
      <c r="GQ48" s="21"/>
      <c r="GR48" s="21"/>
      <c r="GS48" s="21"/>
      <c r="GT48" s="21"/>
      <c r="GU48" s="21"/>
      <c r="GV48" s="21"/>
      <c r="GW48" s="21"/>
      <c r="GX48" s="21"/>
      <c r="GY48" s="21"/>
      <c r="GZ48" s="21"/>
      <c r="HA48" s="21"/>
      <c r="HB48" s="21"/>
      <c r="HC48" s="21"/>
      <c r="HD48" s="21"/>
      <c r="HE48" s="21"/>
      <c r="HF48" s="21"/>
      <c r="HG48" s="21"/>
      <c r="HH48" s="21"/>
      <c r="HI48" s="21"/>
      <c r="HJ48" s="21"/>
      <c r="HK48" s="21"/>
      <c r="HL48" s="21"/>
      <c r="HM48" s="21"/>
      <c r="HN48" s="21"/>
      <c r="HO48" s="21"/>
      <c r="HP48" s="21"/>
      <c r="HQ48" s="21"/>
      <c r="HR48" s="21"/>
      <c r="HS48" s="21"/>
      <c r="HT48" s="21"/>
      <c r="HU48" s="21"/>
      <c r="HV48" s="21"/>
      <c r="HW48" s="21"/>
      <c r="HX48" s="21"/>
      <c r="HY48" s="21"/>
      <c r="HZ48" s="21"/>
      <c r="IA48" s="21"/>
      <c r="IB48" s="21"/>
      <c r="IC48" s="21"/>
      <c r="ID48" s="21"/>
      <c r="IE48" s="21"/>
      <c r="IF48" s="21"/>
      <c r="IG48" s="21"/>
      <c r="IH48" s="21"/>
      <c r="II48" s="21"/>
      <c r="IJ48" s="21"/>
      <c r="IK48" s="21"/>
      <c r="IL48" s="21"/>
      <c r="IM48" s="21"/>
      <c r="IN48" s="21"/>
      <c r="IO48" s="21"/>
      <c r="IP48" s="21"/>
      <c r="IQ48" s="21"/>
      <c r="IR48" s="21"/>
      <c r="IS48" s="21"/>
      <c r="IT48" s="21"/>
      <c r="IU48" s="21"/>
      <c r="IV48" s="21"/>
      <c r="IW48" s="21"/>
      <c r="IX48" s="21"/>
      <c r="IY48" s="21"/>
    </row>
    <row r="49" customHeight="1" spans="1:259">
      <c r="A49" s="10">
        <v>46</v>
      </c>
      <c r="B49" s="10" t="s">
        <v>400</v>
      </c>
      <c r="C49" s="10" t="s">
        <v>401</v>
      </c>
      <c r="D49" s="10" t="s">
        <v>244</v>
      </c>
      <c r="E49" s="10" t="s">
        <v>378</v>
      </c>
      <c r="F49" s="10" t="s">
        <v>79</v>
      </c>
      <c r="G49" s="13"/>
      <c r="H49" s="10">
        <v>36.5</v>
      </c>
      <c r="I49" s="10">
        <v>58</v>
      </c>
      <c r="J49" s="16">
        <f t="shared" si="9"/>
        <v>18.9</v>
      </c>
      <c r="K49" s="17">
        <v>73.34</v>
      </c>
      <c r="L49" s="16">
        <f t="shared" si="7"/>
        <v>44.004</v>
      </c>
      <c r="M49" s="16">
        <f t="shared" si="8"/>
        <v>62.904</v>
      </c>
      <c r="N49" s="10" t="s">
        <v>147</v>
      </c>
      <c r="O49" s="10" t="s">
        <v>80</v>
      </c>
      <c r="P49" s="10" t="s">
        <v>113</v>
      </c>
      <c r="Q49" s="10" t="s">
        <v>46</v>
      </c>
      <c r="R49" s="10" t="s">
        <v>47</v>
      </c>
      <c r="S49" s="10" t="s">
        <v>48</v>
      </c>
      <c r="T49" s="10" t="s">
        <v>69</v>
      </c>
      <c r="U49" s="10" t="s">
        <v>252</v>
      </c>
      <c r="V49" s="10" t="s">
        <v>51</v>
      </c>
      <c r="W49" s="10" t="s">
        <v>172</v>
      </c>
      <c r="X49" s="10" t="s">
        <v>402</v>
      </c>
      <c r="Y49" s="10" t="s">
        <v>54</v>
      </c>
      <c r="Z49" s="10" t="s">
        <v>403</v>
      </c>
      <c r="AA49" s="10" t="s">
        <v>56</v>
      </c>
      <c r="AB49" s="10">
        <v>5</v>
      </c>
      <c r="AC49" s="18"/>
      <c r="AD49" s="20">
        <v>5</v>
      </c>
      <c r="AE49" s="10" t="s">
        <v>251</v>
      </c>
      <c r="AF49" s="21" t="s">
        <v>58</v>
      </c>
      <c r="AG49" s="21" t="s">
        <v>59</v>
      </c>
      <c r="AH49" s="21" t="s">
        <v>244</v>
      </c>
      <c r="AI49" s="21" t="s">
        <v>60</v>
      </c>
      <c r="AJ49" s="21" t="s">
        <v>252</v>
      </c>
      <c r="AK49" s="21" t="s">
        <v>61</v>
      </c>
      <c r="AL49" s="21" t="s">
        <v>62</v>
      </c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  <c r="EE49" s="21"/>
      <c r="EF49" s="21"/>
      <c r="EG49" s="21"/>
      <c r="EH49" s="21"/>
      <c r="EI49" s="21"/>
      <c r="EJ49" s="21"/>
      <c r="EK49" s="21"/>
      <c r="EL49" s="21"/>
      <c r="EM49" s="21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21"/>
      <c r="FH49" s="21"/>
      <c r="FI49" s="21"/>
      <c r="FJ49" s="21"/>
      <c r="FK49" s="21"/>
      <c r="FL49" s="21"/>
      <c r="FM49" s="21"/>
      <c r="FN49" s="21"/>
      <c r="FO49" s="21"/>
      <c r="FP49" s="21"/>
      <c r="FQ49" s="21"/>
      <c r="FR49" s="21"/>
      <c r="FS49" s="21"/>
      <c r="FT49" s="21"/>
      <c r="FU49" s="21"/>
      <c r="FV49" s="21"/>
      <c r="FW49" s="21"/>
      <c r="FX49" s="21"/>
      <c r="FY49" s="21"/>
      <c r="FZ49" s="21"/>
      <c r="GA49" s="21"/>
      <c r="GB49" s="21"/>
      <c r="GC49" s="21"/>
      <c r="GD49" s="21"/>
      <c r="GE49" s="21"/>
      <c r="GF49" s="21"/>
      <c r="GG49" s="21"/>
      <c r="GH49" s="21"/>
      <c r="GI49" s="21"/>
      <c r="GJ49" s="21"/>
      <c r="GK49" s="21"/>
      <c r="GL49" s="21"/>
      <c r="GM49" s="21"/>
      <c r="GN49" s="21"/>
      <c r="GO49" s="21"/>
      <c r="GP49" s="21"/>
      <c r="GQ49" s="21"/>
      <c r="GR49" s="21"/>
      <c r="GS49" s="21"/>
      <c r="GT49" s="21"/>
      <c r="GU49" s="21"/>
      <c r="GV49" s="21"/>
      <c r="GW49" s="21"/>
      <c r="GX49" s="21"/>
      <c r="GY49" s="21"/>
      <c r="GZ49" s="21"/>
      <c r="HA49" s="21"/>
      <c r="HB49" s="21"/>
      <c r="HC49" s="21"/>
      <c r="HD49" s="21"/>
      <c r="HE49" s="21"/>
      <c r="HF49" s="21"/>
      <c r="HG49" s="21"/>
      <c r="HH49" s="21"/>
      <c r="HI49" s="21"/>
      <c r="HJ49" s="21"/>
      <c r="HK49" s="21"/>
      <c r="HL49" s="21"/>
      <c r="HM49" s="21"/>
      <c r="HN49" s="21"/>
      <c r="HO49" s="21"/>
      <c r="HP49" s="21"/>
      <c r="HQ49" s="21"/>
      <c r="HR49" s="21"/>
      <c r="HS49" s="21"/>
      <c r="HT49" s="21"/>
      <c r="HU49" s="21"/>
      <c r="HV49" s="21"/>
      <c r="HW49" s="21"/>
      <c r="HX49" s="21"/>
      <c r="HY49" s="21"/>
      <c r="HZ49" s="21"/>
      <c r="IA49" s="21"/>
      <c r="IB49" s="21"/>
      <c r="IC49" s="21"/>
      <c r="ID49" s="21"/>
      <c r="IE49" s="21"/>
      <c r="IF49" s="21"/>
      <c r="IG49" s="21"/>
      <c r="IH49" s="21"/>
      <c r="II49" s="21"/>
      <c r="IJ49" s="21"/>
      <c r="IK49" s="21"/>
      <c r="IL49" s="21"/>
      <c r="IM49" s="21"/>
      <c r="IN49" s="21"/>
      <c r="IO49" s="21"/>
      <c r="IP49" s="21"/>
      <c r="IQ49" s="21"/>
      <c r="IR49" s="21"/>
      <c r="IS49" s="21"/>
      <c r="IT49" s="21"/>
      <c r="IU49" s="21"/>
      <c r="IV49" s="21"/>
      <c r="IW49" s="21"/>
      <c r="IX49" s="21"/>
      <c r="IY49" s="21"/>
    </row>
    <row r="50" customHeight="1" spans="1:259">
      <c r="A50" s="10">
        <v>47</v>
      </c>
      <c r="B50" s="10" t="s">
        <v>404</v>
      </c>
      <c r="C50" s="10" t="s">
        <v>405</v>
      </c>
      <c r="D50" s="10" t="s">
        <v>406</v>
      </c>
      <c r="E50" s="10" t="s">
        <v>407</v>
      </c>
      <c r="F50" s="10" t="s">
        <v>79</v>
      </c>
      <c r="G50" s="11">
        <v>3</v>
      </c>
      <c r="H50" s="10">
        <v>71</v>
      </c>
      <c r="I50" s="10">
        <v>84</v>
      </c>
      <c r="J50" s="16">
        <f t="shared" si="9"/>
        <v>31</v>
      </c>
      <c r="K50" s="17">
        <v>79.2</v>
      </c>
      <c r="L50" s="16">
        <f t="shared" si="7"/>
        <v>47.52</v>
      </c>
      <c r="M50" s="16">
        <f t="shared" si="8"/>
        <v>78.52</v>
      </c>
      <c r="N50" s="10" t="s">
        <v>379</v>
      </c>
      <c r="O50" s="10" t="s">
        <v>44</v>
      </c>
      <c r="P50" s="10" t="s">
        <v>45</v>
      </c>
      <c r="Q50" s="10" t="s">
        <v>46</v>
      </c>
      <c r="R50" s="10" t="s">
        <v>47</v>
      </c>
      <c r="S50" s="10" t="s">
        <v>114</v>
      </c>
      <c r="T50" s="10" t="s">
        <v>408</v>
      </c>
      <c r="U50" s="10" t="s">
        <v>148</v>
      </c>
      <c r="V50" s="10" t="s">
        <v>409</v>
      </c>
      <c r="W50" s="10" t="s">
        <v>410</v>
      </c>
      <c r="X50" s="10" t="s">
        <v>411</v>
      </c>
      <c r="Y50" s="10" t="s">
        <v>86</v>
      </c>
      <c r="Z50" s="10" t="s">
        <v>412</v>
      </c>
      <c r="AA50" s="10" t="s">
        <v>56</v>
      </c>
      <c r="AB50" s="10">
        <v>2</v>
      </c>
      <c r="AC50" s="18"/>
      <c r="AD50" s="20">
        <v>1</v>
      </c>
      <c r="AE50" s="10" t="s">
        <v>413</v>
      </c>
      <c r="AF50" s="21" t="s">
        <v>58</v>
      </c>
      <c r="AG50" s="21" t="s">
        <v>59</v>
      </c>
      <c r="AH50" s="21" t="s">
        <v>406</v>
      </c>
      <c r="AI50" s="21" t="s">
        <v>60</v>
      </c>
      <c r="AJ50" s="21" t="s">
        <v>414</v>
      </c>
      <c r="AK50" s="21" t="s">
        <v>61</v>
      </c>
      <c r="AL50" s="21" t="s">
        <v>62</v>
      </c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  <c r="EE50" s="21"/>
      <c r="EF50" s="21"/>
      <c r="EG50" s="21"/>
      <c r="EH50" s="21"/>
      <c r="EI50" s="21"/>
      <c r="EJ50" s="21"/>
      <c r="EK50" s="21"/>
      <c r="EL50" s="21"/>
      <c r="EM50" s="21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21"/>
      <c r="FH50" s="21"/>
      <c r="FI50" s="21"/>
      <c r="FJ50" s="21"/>
      <c r="FK50" s="21"/>
      <c r="FL50" s="21"/>
      <c r="FM50" s="21"/>
      <c r="FN50" s="21"/>
      <c r="FO50" s="21"/>
      <c r="FP50" s="21"/>
      <c r="FQ50" s="21"/>
      <c r="FR50" s="21"/>
      <c r="FS50" s="21"/>
      <c r="FT50" s="21"/>
      <c r="FU50" s="21"/>
      <c r="FV50" s="21"/>
      <c r="FW50" s="21"/>
      <c r="FX50" s="21"/>
      <c r="FY50" s="21"/>
      <c r="FZ50" s="21"/>
      <c r="GA50" s="21"/>
      <c r="GB50" s="21"/>
      <c r="GC50" s="21"/>
      <c r="GD50" s="21"/>
      <c r="GE50" s="21"/>
      <c r="GF50" s="21"/>
      <c r="GG50" s="21"/>
      <c r="GH50" s="21"/>
      <c r="GI50" s="21"/>
      <c r="GJ50" s="21"/>
      <c r="GK50" s="21"/>
      <c r="GL50" s="21"/>
      <c r="GM50" s="21"/>
      <c r="GN50" s="21"/>
      <c r="GO50" s="21"/>
      <c r="GP50" s="21"/>
      <c r="GQ50" s="21"/>
      <c r="GR50" s="21"/>
      <c r="GS50" s="21"/>
      <c r="GT50" s="21"/>
      <c r="GU50" s="21"/>
      <c r="GV50" s="21"/>
      <c r="GW50" s="21"/>
      <c r="GX50" s="21"/>
      <c r="GY50" s="21"/>
      <c r="GZ50" s="21"/>
      <c r="HA50" s="21"/>
      <c r="HB50" s="21"/>
      <c r="HC50" s="21"/>
      <c r="HD50" s="21"/>
      <c r="HE50" s="21"/>
      <c r="HF50" s="21"/>
      <c r="HG50" s="21"/>
      <c r="HH50" s="21"/>
      <c r="HI50" s="21"/>
      <c r="HJ50" s="21"/>
      <c r="HK50" s="21"/>
      <c r="HL50" s="21"/>
      <c r="HM50" s="21"/>
      <c r="HN50" s="21"/>
      <c r="HO50" s="21"/>
      <c r="HP50" s="21"/>
      <c r="HQ50" s="21"/>
      <c r="HR50" s="21"/>
      <c r="HS50" s="21"/>
      <c r="HT50" s="21"/>
      <c r="HU50" s="21"/>
      <c r="HV50" s="21"/>
      <c r="HW50" s="21"/>
      <c r="HX50" s="21"/>
      <c r="HY50" s="21"/>
      <c r="HZ50" s="21"/>
      <c r="IA50" s="21"/>
      <c r="IB50" s="21"/>
      <c r="IC50" s="21"/>
      <c r="ID50" s="21"/>
      <c r="IE50" s="21"/>
      <c r="IF50" s="21"/>
      <c r="IG50" s="21"/>
      <c r="IH50" s="21"/>
      <c r="II50" s="21"/>
      <c r="IJ50" s="21"/>
      <c r="IK50" s="21"/>
      <c r="IL50" s="21"/>
      <c r="IM50" s="21"/>
      <c r="IN50" s="21"/>
      <c r="IO50" s="21"/>
      <c r="IP50" s="21"/>
      <c r="IQ50" s="21"/>
      <c r="IR50" s="21"/>
      <c r="IS50" s="21"/>
      <c r="IT50" s="21"/>
      <c r="IU50" s="21"/>
      <c r="IV50" s="21"/>
      <c r="IW50" s="21"/>
      <c r="IX50" s="21"/>
      <c r="IY50" s="21"/>
    </row>
    <row r="51" customHeight="1" spans="1:259">
      <c r="A51" s="10">
        <v>48</v>
      </c>
      <c r="B51" s="10" t="s">
        <v>415</v>
      </c>
      <c r="C51" s="10" t="s">
        <v>416</v>
      </c>
      <c r="D51" s="10" t="s">
        <v>406</v>
      </c>
      <c r="E51" s="10" t="s">
        <v>407</v>
      </c>
      <c r="F51" s="10" t="s">
        <v>79</v>
      </c>
      <c r="G51" s="12"/>
      <c r="H51" s="10">
        <v>79.5</v>
      </c>
      <c r="I51" s="10">
        <v>78</v>
      </c>
      <c r="J51" s="16">
        <f t="shared" si="9"/>
        <v>31.5</v>
      </c>
      <c r="K51" s="17">
        <v>77.72</v>
      </c>
      <c r="L51" s="16">
        <f t="shared" si="7"/>
        <v>46.632</v>
      </c>
      <c r="M51" s="16">
        <f t="shared" si="8"/>
        <v>78.132</v>
      </c>
      <c r="N51" s="10" t="s">
        <v>43</v>
      </c>
      <c r="O51" s="10" t="s">
        <v>80</v>
      </c>
      <c r="P51" s="10" t="s">
        <v>81</v>
      </c>
      <c r="Q51" s="10" t="s">
        <v>46</v>
      </c>
      <c r="R51" s="10" t="s">
        <v>47</v>
      </c>
      <c r="S51" s="10" t="s">
        <v>48</v>
      </c>
      <c r="T51" s="10" t="s">
        <v>69</v>
      </c>
      <c r="U51" s="10" t="s">
        <v>417</v>
      </c>
      <c r="V51" s="10" t="s">
        <v>418</v>
      </c>
      <c r="W51" s="10" t="s">
        <v>419</v>
      </c>
      <c r="X51" s="10" t="s">
        <v>420</v>
      </c>
      <c r="Y51" s="10" t="s">
        <v>54</v>
      </c>
      <c r="Z51" s="10" t="s">
        <v>421</v>
      </c>
      <c r="AA51" s="10" t="s">
        <v>56</v>
      </c>
      <c r="AB51" s="10">
        <v>1</v>
      </c>
      <c r="AC51" s="18"/>
      <c r="AD51" s="20">
        <v>2</v>
      </c>
      <c r="AE51" s="10" t="s">
        <v>413</v>
      </c>
      <c r="AF51" s="21" t="s">
        <v>58</v>
      </c>
      <c r="AG51" s="21" t="s">
        <v>59</v>
      </c>
      <c r="AH51" s="21" t="s">
        <v>406</v>
      </c>
      <c r="AI51" s="21" t="s">
        <v>60</v>
      </c>
      <c r="AJ51" s="21" t="s">
        <v>414</v>
      </c>
      <c r="AK51" s="21" t="s">
        <v>61</v>
      </c>
      <c r="AL51" s="21" t="s">
        <v>62</v>
      </c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  <c r="EE51" s="21"/>
      <c r="EF51" s="21"/>
      <c r="EG51" s="21"/>
      <c r="EH51" s="21"/>
      <c r="EI51" s="21"/>
      <c r="EJ51" s="21"/>
      <c r="EK51" s="21"/>
      <c r="EL51" s="21"/>
      <c r="EM51" s="21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21"/>
      <c r="FH51" s="21"/>
      <c r="FI51" s="21"/>
      <c r="FJ51" s="21"/>
      <c r="FK51" s="21"/>
      <c r="FL51" s="21"/>
      <c r="FM51" s="21"/>
      <c r="FN51" s="21"/>
      <c r="FO51" s="21"/>
      <c r="FP51" s="21"/>
      <c r="FQ51" s="21"/>
      <c r="FR51" s="21"/>
      <c r="FS51" s="21"/>
      <c r="FT51" s="21"/>
      <c r="FU51" s="21"/>
      <c r="FV51" s="21"/>
      <c r="FW51" s="21"/>
      <c r="FX51" s="21"/>
      <c r="FY51" s="21"/>
      <c r="FZ51" s="21"/>
      <c r="GA51" s="21"/>
      <c r="GB51" s="21"/>
      <c r="GC51" s="21"/>
      <c r="GD51" s="21"/>
      <c r="GE51" s="21"/>
      <c r="GF51" s="21"/>
      <c r="GG51" s="21"/>
      <c r="GH51" s="21"/>
      <c r="GI51" s="21"/>
      <c r="GJ51" s="21"/>
      <c r="GK51" s="21"/>
      <c r="GL51" s="21"/>
      <c r="GM51" s="21"/>
      <c r="GN51" s="21"/>
      <c r="GO51" s="21"/>
      <c r="GP51" s="21"/>
      <c r="GQ51" s="21"/>
      <c r="GR51" s="21"/>
      <c r="GS51" s="21"/>
      <c r="GT51" s="21"/>
      <c r="GU51" s="21"/>
      <c r="GV51" s="21"/>
      <c r="GW51" s="21"/>
      <c r="GX51" s="21"/>
      <c r="GY51" s="21"/>
      <c r="GZ51" s="21"/>
      <c r="HA51" s="21"/>
      <c r="HB51" s="21"/>
      <c r="HC51" s="21"/>
      <c r="HD51" s="21"/>
      <c r="HE51" s="21"/>
      <c r="HF51" s="21"/>
      <c r="HG51" s="21"/>
      <c r="HH51" s="21"/>
      <c r="HI51" s="21"/>
      <c r="HJ51" s="21"/>
      <c r="HK51" s="21"/>
      <c r="HL51" s="21"/>
      <c r="HM51" s="21"/>
      <c r="HN51" s="21"/>
      <c r="HO51" s="21"/>
      <c r="HP51" s="21"/>
      <c r="HQ51" s="21"/>
      <c r="HR51" s="21"/>
      <c r="HS51" s="21"/>
      <c r="HT51" s="21"/>
      <c r="HU51" s="21"/>
      <c r="HV51" s="21"/>
      <c r="HW51" s="21"/>
      <c r="HX51" s="21"/>
      <c r="HY51" s="21"/>
      <c r="HZ51" s="21"/>
      <c r="IA51" s="21"/>
      <c r="IB51" s="21"/>
      <c r="IC51" s="21"/>
      <c r="ID51" s="21"/>
      <c r="IE51" s="21"/>
      <c r="IF51" s="21"/>
      <c r="IG51" s="21"/>
      <c r="IH51" s="21"/>
      <c r="II51" s="21"/>
      <c r="IJ51" s="21"/>
      <c r="IK51" s="21"/>
      <c r="IL51" s="21"/>
      <c r="IM51" s="21"/>
      <c r="IN51" s="21"/>
      <c r="IO51" s="21"/>
      <c r="IP51" s="21"/>
      <c r="IQ51" s="21"/>
      <c r="IR51" s="21"/>
      <c r="IS51" s="21"/>
      <c r="IT51" s="21"/>
      <c r="IU51" s="21"/>
      <c r="IV51" s="21"/>
      <c r="IW51" s="21"/>
      <c r="IX51" s="21"/>
      <c r="IY51" s="21"/>
    </row>
    <row r="52" customHeight="1" spans="1:259">
      <c r="A52" s="10">
        <v>49</v>
      </c>
      <c r="B52" s="10" t="s">
        <v>422</v>
      </c>
      <c r="C52" s="10" t="s">
        <v>423</v>
      </c>
      <c r="D52" s="10" t="s">
        <v>406</v>
      </c>
      <c r="E52" s="10" t="s">
        <v>407</v>
      </c>
      <c r="F52" s="10" t="s">
        <v>79</v>
      </c>
      <c r="G52" s="12"/>
      <c r="H52" s="10">
        <v>70</v>
      </c>
      <c r="I52" s="10">
        <v>81</v>
      </c>
      <c r="J52" s="16">
        <f t="shared" ref="J50:J62" si="10">((H52+I52)/2)*0.4</f>
        <v>30.2</v>
      </c>
      <c r="K52" s="17">
        <v>78.58</v>
      </c>
      <c r="L52" s="16">
        <f t="shared" si="7"/>
        <v>47.148</v>
      </c>
      <c r="M52" s="16">
        <f t="shared" si="8"/>
        <v>77.348</v>
      </c>
      <c r="N52" s="10" t="s">
        <v>379</v>
      </c>
      <c r="O52" s="10" t="s">
        <v>44</v>
      </c>
      <c r="P52" s="10" t="s">
        <v>81</v>
      </c>
      <c r="Q52" s="10" t="s">
        <v>46</v>
      </c>
      <c r="R52" s="10" t="s">
        <v>47</v>
      </c>
      <c r="S52" s="10" t="s">
        <v>114</v>
      </c>
      <c r="T52" s="10" t="s">
        <v>69</v>
      </c>
      <c r="U52" s="10" t="s">
        <v>424</v>
      </c>
      <c r="V52" s="10" t="s">
        <v>371</v>
      </c>
      <c r="W52" s="10" t="s">
        <v>425</v>
      </c>
      <c r="X52" s="10" t="s">
        <v>381</v>
      </c>
      <c r="Y52" s="10" t="s">
        <v>86</v>
      </c>
      <c r="Z52" s="10" t="s">
        <v>426</v>
      </c>
      <c r="AA52" s="10" t="s">
        <v>56</v>
      </c>
      <c r="AB52" s="10">
        <v>3</v>
      </c>
      <c r="AC52" s="18"/>
      <c r="AD52" s="20">
        <v>3</v>
      </c>
      <c r="AE52" s="10" t="s">
        <v>413</v>
      </c>
      <c r="AF52" s="21" t="s">
        <v>58</v>
      </c>
      <c r="AG52" s="21" t="s">
        <v>59</v>
      </c>
      <c r="AH52" s="21" t="s">
        <v>406</v>
      </c>
      <c r="AI52" s="21" t="s">
        <v>60</v>
      </c>
      <c r="AJ52" s="21" t="s">
        <v>414</v>
      </c>
      <c r="AK52" s="21" t="s">
        <v>61</v>
      </c>
      <c r="AL52" s="21" t="s">
        <v>62</v>
      </c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  <c r="EE52" s="21"/>
      <c r="EF52" s="21"/>
      <c r="EG52" s="21"/>
      <c r="EH52" s="21"/>
      <c r="EI52" s="21"/>
      <c r="EJ52" s="21"/>
      <c r="EK52" s="21"/>
      <c r="EL52" s="21"/>
      <c r="EM52" s="21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21"/>
      <c r="FH52" s="21"/>
      <c r="FI52" s="21"/>
      <c r="FJ52" s="21"/>
      <c r="FK52" s="21"/>
      <c r="FL52" s="21"/>
      <c r="FM52" s="21"/>
      <c r="FN52" s="21"/>
      <c r="FO52" s="21"/>
      <c r="FP52" s="21"/>
      <c r="FQ52" s="21"/>
      <c r="FR52" s="21"/>
      <c r="FS52" s="21"/>
      <c r="FT52" s="21"/>
      <c r="FU52" s="21"/>
      <c r="FV52" s="21"/>
      <c r="FW52" s="21"/>
      <c r="FX52" s="21"/>
      <c r="FY52" s="21"/>
      <c r="FZ52" s="21"/>
      <c r="GA52" s="21"/>
      <c r="GB52" s="21"/>
      <c r="GC52" s="21"/>
      <c r="GD52" s="21"/>
      <c r="GE52" s="21"/>
      <c r="GF52" s="21"/>
      <c r="GG52" s="21"/>
      <c r="GH52" s="21"/>
      <c r="GI52" s="21"/>
      <c r="GJ52" s="21"/>
      <c r="GK52" s="21"/>
      <c r="GL52" s="21"/>
      <c r="GM52" s="21"/>
      <c r="GN52" s="21"/>
      <c r="GO52" s="21"/>
      <c r="GP52" s="21"/>
      <c r="GQ52" s="21"/>
      <c r="GR52" s="21"/>
      <c r="GS52" s="21"/>
      <c r="GT52" s="21"/>
      <c r="GU52" s="21"/>
      <c r="GV52" s="21"/>
      <c r="GW52" s="21"/>
      <c r="GX52" s="21"/>
      <c r="GY52" s="21"/>
      <c r="GZ52" s="21"/>
      <c r="HA52" s="21"/>
      <c r="HB52" s="21"/>
      <c r="HC52" s="21"/>
      <c r="HD52" s="21"/>
      <c r="HE52" s="21"/>
      <c r="HF52" s="21"/>
      <c r="HG52" s="21"/>
      <c r="HH52" s="21"/>
      <c r="HI52" s="21"/>
      <c r="HJ52" s="21"/>
      <c r="HK52" s="21"/>
      <c r="HL52" s="21"/>
      <c r="HM52" s="21"/>
      <c r="HN52" s="21"/>
      <c r="HO52" s="21"/>
      <c r="HP52" s="21"/>
      <c r="HQ52" s="21"/>
      <c r="HR52" s="21"/>
      <c r="HS52" s="21"/>
      <c r="HT52" s="21"/>
      <c r="HU52" s="21"/>
      <c r="HV52" s="21"/>
      <c r="HW52" s="21"/>
      <c r="HX52" s="21"/>
      <c r="HY52" s="21"/>
      <c r="HZ52" s="21"/>
      <c r="IA52" s="21"/>
      <c r="IB52" s="21"/>
      <c r="IC52" s="21"/>
      <c r="ID52" s="21"/>
      <c r="IE52" s="21"/>
      <c r="IF52" s="21"/>
      <c r="IG52" s="21"/>
      <c r="IH52" s="21"/>
      <c r="II52" s="21"/>
      <c r="IJ52" s="21"/>
      <c r="IK52" s="21"/>
      <c r="IL52" s="21"/>
      <c r="IM52" s="21"/>
      <c r="IN52" s="21"/>
      <c r="IO52" s="21"/>
      <c r="IP52" s="21"/>
      <c r="IQ52" s="21"/>
      <c r="IR52" s="21"/>
      <c r="IS52" s="21"/>
      <c r="IT52" s="21"/>
      <c r="IU52" s="21"/>
      <c r="IV52" s="21"/>
      <c r="IW52" s="21"/>
      <c r="IX52" s="21"/>
      <c r="IY52" s="21"/>
    </row>
    <row r="53" customHeight="1" spans="1:259">
      <c r="A53" s="10">
        <v>50</v>
      </c>
      <c r="B53" s="10" t="s">
        <v>427</v>
      </c>
      <c r="C53" s="10" t="s">
        <v>428</v>
      </c>
      <c r="D53" s="10" t="s">
        <v>406</v>
      </c>
      <c r="E53" s="10" t="s">
        <v>407</v>
      </c>
      <c r="F53" s="10" t="s">
        <v>79</v>
      </c>
      <c r="G53" s="12"/>
      <c r="H53" s="10">
        <v>72.5</v>
      </c>
      <c r="I53" s="10">
        <v>75</v>
      </c>
      <c r="J53" s="16">
        <f t="shared" si="10"/>
        <v>29.5</v>
      </c>
      <c r="K53" s="17">
        <v>79.38</v>
      </c>
      <c r="L53" s="16">
        <f t="shared" si="7"/>
        <v>47.628</v>
      </c>
      <c r="M53" s="16">
        <f t="shared" si="8"/>
        <v>77.128</v>
      </c>
      <c r="N53" s="10" t="s">
        <v>192</v>
      </c>
      <c r="O53" s="10" t="s">
        <v>44</v>
      </c>
      <c r="P53" s="10" t="s">
        <v>81</v>
      </c>
      <c r="Q53" s="10" t="s">
        <v>46</v>
      </c>
      <c r="R53" s="10" t="s">
        <v>47</v>
      </c>
      <c r="S53" s="10" t="s">
        <v>48</v>
      </c>
      <c r="T53" s="10" t="s">
        <v>69</v>
      </c>
      <c r="U53" s="10" t="s">
        <v>258</v>
      </c>
      <c r="V53" s="10" t="s">
        <v>418</v>
      </c>
      <c r="W53" s="10" t="s">
        <v>429</v>
      </c>
      <c r="X53" s="10" t="s">
        <v>430</v>
      </c>
      <c r="Y53" s="10" t="s">
        <v>54</v>
      </c>
      <c r="Z53" s="10" t="s">
        <v>258</v>
      </c>
      <c r="AA53" s="10" t="s">
        <v>56</v>
      </c>
      <c r="AB53" s="10">
        <v>4</v>
      </c>
      <c r="AC53" s="18"/>
      <c r="AD53" s="20">
        <v>4</v>
      </c>
      <c r="AE53" s="10" t="s">
        <v>413</v>
      </c>
      <c r="AF53" s="21" t="s">
        <v>58</v>
      </c>
      <c r="AG53" s="21" t="s">
        <v>59</v>
      </c>
      <c r="AH53" s="21" t="s">
        <v>406</v>
      </c>
      <c r="AI53" s="21" t="s">
        <v>60</v>
      </c>
      <c r="AJ53" s="21" t="s">
        <v>414</v>
      </c>
      <c r="AK53" s="21" t="s">
        <v>61</v>
      </c>
      <c r="AL53" s="21" t="s">
        <v>62</v>
      </c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  <c r="EE53" s="21"/>
      <c r="EF53" s="21"/>
      <c r="EG53" s="21"/>
      <c r="EH53" s="21"/>
      <c r="EI53" s="21"/>
      <c r="EJ53" s="21"/>
      <c r="EK53" s="21"/>
      <c r="EL53" s="21"/>
      <c r="EM53" s="21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21"/>
      <c r="FH53" s="21"/>
      <c r="FI53" s="21"/>
      <c r="FJ53" s="21"/>
      <c r="FK53" s="21"/>
      <c r="FL53" s="21"/>
      <c r="FM53" s="21"/>
      <c r="FN53" s="21"/>
      <c r="FO53" s="21"/>
      <c r="FP53" s="21"/>
      <c r="FQ53" s="21"/>
      <c r="FR53" s="21"/>
      <c r="FS53" s="21"/>
      <c r="FT53" s="21"/>
      <c r="FU53" s="21"/>
      <c r="FV53" s="21"/>
      <c r="FW53" s="21"/>
      <c r="FX53" s="21"/>
      <c r="FY53" s="21"/>
      <c r="FZ53" s="21"/>
      <c r="GA53" s="21"/>
      <c r="GB53" s="21"/>
      <c r="GC53" s="21"/>
      <c r="GD53" s="21"/>
      <c r="GE53" s="21"/>
      <c r="GF53" s="21"/>
      <c r="GG53" s="21"/>
      <c r="GH53" s="21"/>
      <c r="GI53" s="21"/>
      <c r="GJ53" s="21"/>
      <c r="GK53" s="21"/>
      <c r="GL53" s="21"/>
      <c r="GM53" s="21"/>
      <c r="GN53" s="21"/>
      <c r="GO53" s="21"/>
      <c r="GP53" s="21"/>
      <c r="GQ53" s="21"/>
      <c r="GR53" s="21"/>
      <c r="GS53" s="21"/>
      <c r="GT53" s="21"/>
      <c r="GU53" s="21"/>
      <c r="GV53" s="21"/>
      <c r="GW53" s="21"/>
      <c r="GX53" s="21"/>
      <c r="GY53" s="21"/>
      <c r="GZ53" s="21"/>
      <c r="HA53" s="21"/>
      <c r="HB53" s="21"/>
      <c r="HC53" s="21"/>
      <c r="HD53" s="21"/>
      <c r="HE53" s="21"/>
      <c r="HF53" s="21"/>
      <c r="HG53" s="21"/>
      <c r="HH53" s="21"/>
      <c r="HI53" s="21"/>
      <c r="HJ53" s="21"/>
      <c r="HK53" s="21"/>
      <c r="HL53" s="21"/>
      <c r="HM53" s="21"/>
      <c r="HN53" s="21"/>
      <c r="HO53" s="21"/>
      <c r="HP53" s="21"/>
      <c r="HQ53" s="21"/>
      <c r="HR53" s="21"/>
      <c r="HS53" s="21"/>
      <c r="HT53" s="21"/>
      <c r="HU53" s="21"/>
      <c r="HV53" s="21"/>
      <c r="HW53" s="21"/>
      <c r="HX53" s="21"/>
      <c r="HY53" s="21"/>
      <c r="HZ53" s="21"/>
      <c r="IA53" s="21"/>
      <c r="IB53" s="21"/>
      <c r="IC53" s="21"/>
      <c r="ID53" s="21"/>
      <c r="IE53" s="21"/>
      <c r="IF53" s="21"/>
      <c r="IG53" s="21"/>
      <c r="IH53" s="21"/>
      <c r="II53" s="21"/>
      <c r="IJ53" s="21"/>
      <c r="IK53" s="21"/>
      <c r="IL53" s="21"/>
      <c r="IM53" s="21"/>
      <c r="IN53" s="21"/>
      <c r="IO53" s="21"/>
      <c r="IP53" s="21"/>
      <c r="IQ53" s="21"/>
      <c r="IR53" s="21"/>
      <c r="IS53" s="21"/>
      <c r="IT53" s="21"/>
      <c r="IU53" s="21"/>
      <c r="IV53" s="21"/>
      <c r="IW53" s="21"/>
      <c r="IX53" s="21"/>
      <c r="IY53" s="21"/>
    </row>
    <row r="54" customHeight="1" spans="1:259">
      <c r="A54" s="10">
        <v>51</v>
      </c>
      <c r="B54" s="10" t="s">
        <v>431</v>
      </c>
      <c r="C54" s="10" t="s">
        <v>432</v>
      </c>
      <c r="D54" s="10" t="s">
        <v>406</v>
      </c>
      <c r="E54" s="10" t="s">
        <v>407</v>
      </c>
      <c r="F54" s="10" t="s">
        <v>79</v>
      </c>
      <c r="G54" s="12"/>
      <c r="H54" s="10">
        <v>69.5</v>
      </c>
      <c r="I54" s="10">
        <v>68</v>
      </c>
      <c r="J54" s="16">
        <f t="shared" si="10"/>
        <v>27.5</v>
      </c>
      <c r="K54" s="17">
        <v>79.26</v>
      </c>
      <c r="L54" s="16">
        <f t="shared" si="7"/>
        <v>47.556</v>
      </c>
      <c r="M54" s="16">
        <f t="shared" si="8"/>
        <v>75.056</v>
      </c>
      <c r="N54" s="10" t="s">
        <v>67</v>
      </c>
      <c r="O54" s="10" t="s">
        <v>80</v>
      </c>
      <c r="P54" s="10" t="s">
        <v>81</v>
      </c>
      <c r="Q54" s="10" t="s">
        <v>46</v>
      </c>
      <c r="R54" s="10" t="s">
        <v>47</v>
      </c>
      <c r="S54" s="10" t="s">
        <v>48</v>
      </c>
      <c r="T54" s="10" t="s">
        <v>69</v>
      </c>
      <c r="U54" s="10" t="s">
        <v>433</v>
      </c>
      <c r="V54" s="10" t="s">
        <v>434</v>
      </c>
      <c r="W54" s="10" t="s">
        <v>435</v>
      </c>
      <c r="X54" s="10" t="s">
        <v>73</v>
      </c>
      <c r="Y54" s="10" t="s">
        <v>436</v>
      </c>
      <c r="Z54" s="10" t="s">
        <v>437</v>
      </c>
      <c r="AA54" s="10" t="s">
        <v>56</v>
      </c>
      <c r="AB54" s="10">
        <v>6</v>
      </c>
      <c r="AC54" s="18"/>
      <c r="AD54" s="20">
        <v>5</v>
      </c>
      <c r="AE54" s="10" t="s">
        <v>413</v>
      </c>
      <c r="AF54" s="21" t="s">
        <v>58</v>
      </c>
      <c r="AG54" s="21" t="s">
        <v>59</v>
      </c>
      <c r="AH54" s="21" t="s">
        <v>406</v>
      </c>
      <c r="AI54" s="21" t="s">
        <v>60</v>
      </c>
      <c r="AJ54" s="21" t="s">
        <v>414</v>
      </c>
      <c r="AK54" s="21" t="s">
        <v>61</v>
      </c>
      <c r="AL54" s="21" t="s">
        <v>62</v>
      </c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  <c r="IR54" s="21"/>
      <c r="IS54" s="21"/>
      <c r="IT54" s="21"/>
      <c r="IU54" s="21"/>
      <c r="IV54" s="21"/>
      <c r="IW54" s="21"/>
      <c r="IX54" s="21"/>
      <c r="IY54" s="21"/>
    </row>
    <row r="55" s="3" customFormat="1" customHeight="1" spans="1:259">
      <c r="A55" s="10">
        <v>52</v>
      </c>
      <c r="B55" s="10" t="s">
        <v>438</v>
      </c>
      <c r="C55" s="10" t="s">
        <v>439</v>
      </c>
      <c r="D55" s="10" t="s">
        <v>406</v>
      </c>
      <c r="E55" s="10" t="s">
        <v>407</v>
      </c>
      <c r="F55" s="10" t="s">
        <v>79</v>
      </c>
      <c r="G55" s="12"/>
      <c r="H55" s="10">
        <v>67</v>
      </c>
      <c r="I55" s="10">
        <v>72</v>
      </c>
      <c r="J55" s="16">
        <f t="shared" si="10"/>
        <v>27.8</v>
      </c>
      <c r="K55" s="17">
        <v>76.88</v>
      </c>
      <c r="L55" s="16">
        <f t="shared" si="7"/>
        <v>46.128</v>
      </c>
      <c r="M55" s="16">
        <f t="shared" si="8"/>
        <v>73.928</v>
      </c>
      <c r="N55" s="10" t="s">
        <v>201</v>
      </c>
      <c r="O55" s="10" t="s">
        <v>80</v>
      </c>
      <c r="P55" s="10" t="s">
        <v>45</v>
      </c>
      <c r="Q55" s="10" t="s">
        <v>46</v>
      </c>
      <c r="R55" s="10" t="s">
        <v>47</v>
      </c>
      <c r="S55" s="10" t="s">
        <v>68</v>
      </c>
      <c r="T55" s="10" t="s">
        <v>49</v>
      </c>
      <c r="U55" s="10" t="s">
        <v>234</v>
      </c>
      <c r="V55" s="10" t="s">
        <v>336</v>
      </c>
      <c r="W55" s="10" t="s">
        <v>387</v>
      </c>
      <c r="X55" s="10" t="s">
        <v>204</v>
      </c>
      <c r="Y55" s="10" t="s">
        <v>54</v>
      </c>
      <c r="Z55" s="10" t="s">
        <v>241</v>
      </c>
      <c r="AA55" s="10" t="s">
        <v>56</v>
      </c>
      <c r="AB55" s="10">
        <v>5</v>
      </c>
      <c r="AC55" s="18"/>
      <c r="AD55" s="20">
        <v>6</v>
      </c>
      <c r="AE55" s="10" t="s">
        <v>413</v>
      </c>
      <c r="AF55" s="21" t="s">
        <v>58</v>
      </c>
      <c r="AG55" s="21" t="s">
        <v>59</v>
      </c>
      <c r="AH55" s="21" t="s">
        <v>406</v>
      </c>
      <c r="AI55" s="21" t="s">
        <v>60</v>
      </c>
      <c r="AJ55" s="21" t="s">
        <v>414</v>
      </c>
      <c r="AK55" s="21" t="s">
        <v>61</v>
      </c>
      <c r="AL55" s="21" t="s">
        <v>62</v>
      </c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  <c r="EE55" s="21"/>
      <c r="EF55" s="21"/>
      <c r="EG55" s="21"/>
      <c r="EH55" s="21"/>
      <c r="EI55" s="21"/>
      <c r="EJ55" s="21"/>
      <c r="EK55" s="21"/>
      <c r="EL55" s="21"/>
      <c r="EM55" s="21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21"/>
      <c r="FH55" s="21"/>
      <c r="FI55" s="21"/>
      <c r="FJ55" s="21"/>
      <c r="FK55" s="21"/>
      <c r="FL55" s="21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21"/>
      <c r="GL55" s="21"/>
      <c r="GM55" s="21"/>
      <c r="GN55" s="21"/>
      <c r="GO55" s="21"/>
      <c r="GP55" s="21"/>
      <c r="GQ55" s="21"/>
      <c r="GR55" s="21"/>
      <c r="GS55" s="21"/>
      <c r="GT55" s="21"/>
      <c r="GU55" s="21"/>
      <c r="GV55" s="21"/>
      <c r="GW55" s="21"/>
      <c r="GX55" s="21"/>
      <c r="GY55" s="21"/>
      <c r="GZ55" s="21"/>
      <c r="HA55" s="21"/>
      <c r="HB55" s="21"/>
      <c r="HC55" s="21"/>
      <c r="HD55" s="21"/>
      <c r="HE55" s="21"/>
      <c r="HF55" s="21"/>
      <c r="HG55" s="21"/>
      <c r="HH55" s="21"/>
      <c r="HI55" s="21"/>
      <c r="HJ55" s="21"/>
      <c r="HK55" s="21"/>
      <c r="HL55" s="21"/>
      <c r="HM55" s="21"/>
      <c r="HN55" s="21"/>
      <c r="HO55" s="21"/>
      <c r="HP55" s="21"/>
      <c r="HQ55" s="21"/>
      <c r="HR55" s="21"/>
      <c r="HS55" s="21"/>
      <c r="HT55" s="21"/>
      <c r="HU55" s="21"/>
      <c r="HV55" s="21"/>
      <c r="HW55" s="21"/>
      <c r="HX55" s="21"/>
      <c r="HY55" s="21"/>
      <c r="HZ55" s="21"/>
      <c r="IA55" s="21"/>
      <c r="IB55" s="21"/>
      <c r="IC55" s="21"/>
      <c r="ID55" s="21"/>
      <c r="IE55" s="21"/>
      <c r="IF55" s="21"/>
      <c r="IG55" s="21"/>
      <c r="IH55" s="21"/>
      <c r="II55" s="21"/>
      <c r="IJ55" s="21"/>
      <c r="IK55" s="21"/>
      <c r="IL55" s="21"/>
      <c r="IM55" s="21"/>
      <c r="IN55" s="21"/>
      <c r="IO55" s="21"/>
      <c r="IP55" s="21"/>
      <c r="IQ55" s="21"/>
      <c r="IR55" s="21"/>
      <c r="IS55" s="21"/>
      <c r="IT55" s="21"/>
      <c r="IU55" s="21"/>
      <c r="IV55" s="21"/>
      <c r="IW55" s="21"/>
      <c r="IX55" s="21"/>
      <c r="IY55" s="21"/>
    </row>
    <row r="56" customHeight="1" spans="1:259">
      <c r="A56" s="10">
        <v>53</v>
      </c>
      <c r="B56" s="10" t="s">
        <v>440</v>
      </c>
      <c r="C56" s="10" t="s">
        <v>441</v>
      </c>
      <c r="D56" s="10" t="s">
        <v>406</v>
      </c>
      <c r="E56" s="10" t="s">
        <v>407</v>
      </c>
      <c r="F56" s="10" t="s">
        <v>79</v>
      </c>
      <c r="G56" s="12"/>
      <c r="H56" s="10">
        <v>65.5</v>
      </c>
      <c r="I56" s="10">
        <v>64</v>
      </c>
      <c r="J56" s="16">
        <f t="shared" si="10"/>
        <v>25.9</v>
      </c>
      <c r="K56" s="17">
        <v>76.28</v>
      </c>
      <c r="L56" s="16">
        <f t="shared" si="7"/>
        <v>45.768</v>
      </c>
      <c r="M56" s="16">
        <f t="shared" si="8"/>
        <v>71.668</v>
      </c>
      <c r="N56" s="10" t="s">
        <v>246</v>
      </c>
      <c r="O56" s="10" t="s">
        <v>80</v>
      </c>
      <c r="P56" s="10" t="s">
        <v>81</v>
      </c>
      <c r="Q56" s="10" t="s">
        <v>46</v>
      </c>
      <c r="R56" s="10" t="s">
        <v>47</v>
      </c>
      <c r="S56" s="10" t="s">
        <v>48</v>
      </c>
      <c r="T56" s="10" t="s">
        <v>69</v>
      </c>
      <c r="U56" s="10" t="s">
        <v>335</v>
      </c>
      <c r="V56" s="10" t="s">
        <v>418</v>
      </c>
      <c r="W56" s="10" t="s">
        <v>442</v>
      </c>
      <c r="X56" s="10" t="s">
        <v>249</v>
      </c>
      <c r="Y56" s="10" t="s">
        <v>54</v>
      </c>
      <c r="Z56" s="10" t="s">
        <v>443</v>
      </c>
      <c r="AA56" s="10" t="s">
        <v>56</v>
      </c>
      <c r="AB56" s="10">
        <v>8</v>
      </c>
      <c r="AC56" s="18"/>
      <c r="AD56" s="20">
        <v>7</v>
      </c>
      <c r="AE56" s="10" t="s">
        <v>413</v>
      </c>
      <c r="AF56" s="21" t="s">
        <v>58</v>
      </c>
      <c r="AG56" s="21" t="s">
        <v>59</v>
      </c>
      <c r="AH56" s="21" t="s">
        <v>406</v>
      </c>
      <c r="AI56" s="21" t="s">
        <v>60</v>
      </c>
      <c r="AJ56" s="21" t="s">
        <v>414</v>
      </c>
      <c r="AK56" s="21" t="s">
        <v>61</v>
      </c>
      <c r="AL56" s="21" t="s">
        <v>62</v>
      </c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  <c r="EE56" s="21"/>
      <c r="EF56" s="21"/>
      <c r="EG56" s="21"/>
      <c r="EH56" s="21"/>
      <c r="EI56" s="21"/>
      <c r="EJ56" s="21"/>
      <c r="EK56" s="21"/>
      <c r="EL56" s="21"/>
      <c r="EM56" s="21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21"/>
      <c r="FH56" s="21"/>
      <c r="FI56" s="21"/>
      <c r="FJ56" s="21"/>
      <c r="FK56" s="21"/>
      <c r="FL56" s="21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21"/>
      <c r="GL56" s="21"/>
      <c r="GM56" s="21"/>
      <c r="GN56" s="21"/>
      <c r="GO56" s="21"/>
      <c r="GP56" s="21"/>
      <c r="GQ56" s="21"/>
      <c r="GR56" s="21"/>
      <c r="GS56" s="21"/>
      <c r="GT56" s="21"/>
      <c r="GU56" s="21"/>
      <c r="GV56" s="21"/>
      <c r="GW56" s="21"/>
      <c r="GX56" s="21"/>
      <c r="GY56" s="21"/>
      <c r="GZ56" s="21"/>
      <c r="HA56" s="21"/>
      <c r="HB56" s="21"/>
      <c r="HC56" s="21"/>
      <c r="HD56" s="21"/>
      <c r="HE56" s="21"/>
      <c r="HF56" s="21"/>
      <c r="HG56" s="21"/>
      <c r="HH56" s="21"/>
      <c r="HI56" s="21"/>
      <c r="HJ56" s="21"/>
      <c r="HK56" s="21"/>
      <c r="HL56" s="21"/>
      <c r="HM56" s="21"/>
      <c r="HN56" s="21"/>
      <c r="HO56" s="21"/>
      <c r="HP56" s="21"/>
      <c r="HQ56" s="21"/>
      <c r="HR56" s="21"/>
      <c r="HS56" s="21"/>
      <c r="HT56" s="21"/>
      <c r="HU56" s="21"/>
      <c r="HV56" s="21"/>
      <c r="HW56" s="21"/>
      <c r="HX56" s="21"/>
      <c r="HY56" s="21"/>
      <c r="HZ56" s="21"/>
      <c r="IA56" s="21"/>
      <c r="IB56" s="21"/>
      <c r="IC56" s="21"/>
      <c r="ID56" s="21"/>
      <c r="IE56" s="21"/>
      <c r="IF56" s="21"/>
      <c r="IG56" s="21"/>
      <c r="IH56" s="21"/>
      <c r="II56" s="21"/>
      <c r="IJ56" s="21"/>
      <c r="IK56" s="21"/>
      <c r="IL56" s="21"/>
      <c r="IM56" s="21"/>
      <c r="IN56" s="21"/>
      <c r="IO56" s="21"/>
      <c r="IP56" s="21"/>
      <c r="IQ56" s="21"/>
      <c r="IR56" s="21"/>
      <c r="IS56" s="21"/>
      <c r="IT56" s="21"/>
      <c r="IU56" s="21"/>
      <c r="IV56" s="21"/>
      <c r="IW56" s="21"/>
      <c r="IX56" s="21"/>
      <c r="IY56" s="21"/>
    </row>
    <row r="57" customHeight="1" spans="1:259">
      <c r="A57" s="10">
        <v>54</v>
      </c>
      <c r="B57" s="10" t="s">
        <v>444</v>
      </c>
      <c r="C57" s="10" t="s">
        <v>445</v>
      </c>
      <c r="D57" s="10" t="s">
        <v>406</v>
      </c>
      <c r="E57" s="10" t="s">
        <v>407</v>
      </c>
      <c r="F57" s="10" t="s">
        <v>79</v>
      </c>
      <c r="G57" s="12"/>
      <c r="H57" s="10">
        <v>56</v>
      </c>
      <c r="I57" s="10">
        <v>76</v>
      </c>
      <c r="J57" s="16">
        <f t="shared" si="10"/>
        <v>26.4</v>
      </c>
      <c r="K57" s="17">
        <v>70.06</v>
      </c>
      <c r="L57" s="16">
        <f t="shared" si="7"/>
        <v>42.036</v>
      </c>
      <c r="M57" s="16">
        <f t="shared" si="8"/>
        <v>68.436</v>
      </c>
      <c r="N57" s="10" t="s">
        <v>201</v>
      </c>
      <c r="O57" s="10" t="s">
        <v>80</v>
      </c>
      <c r="P57" s="10" t="s">
        <v>45</v>
      </c>
      <c r="Q57" s="10" t="s">
        <v>46</v>
      </c>
      <c r="R57" s="10" t="s">
        <v>47</v>
      </c>
      <c r="S57" s="10" t="s">
        <v>48</v>
      </c>
      <c r="T57" s="10" t="s">
        <v>49</v>
      </c>
      <c r="U57" s="10" t="s">
        <v>414</v>
      </c>
      <c r="V57" s="10" t="s">
        <v>115</v>
      </c>
      <c r="W57" s="10" t="s">
        <v>446</v>
      </c>
      <c r="X57" s="10" t="s">
        <v>447</v>
      </c>
      <c r="Y57" s="10" t="s">
        <v>54</v>
      </c>
      <c r="Z57" s="10" t="s">
        <v>448</v>
      </c>
      <c r="AA57" s="10" t="s">
        <v>56</v>
      </c>
      <c r="AB57" s="10">
        <v>7</v>
      </c>
      <c r="AC57" s="18"/>
      <c r="AD57" s="20">
        <v>8</v>
      </c>
      <c r="AE57" s="10" t="s">
        <v>413</v>
      </c>
      <c r="AF57" s="21" t="s">
        <v>58</v>
      </c>
      <c r="AG57" s="21" t="s">
        <v>59</v>
      </c>
      <c r="AH57" s="21" t="s">
        <v>406</v>
      </c>
      <c r="AI57" s="21" t="s">
        <v>60</v>
      </c>
      <c r="AJ57" s="21" t="s">
        <v>414</v>
      </c>
      <c r="AK57" s="21" t="s">
        <v>61</v>
      </c>
      <c r="AL57" s="21" t="s">
        <v>62</v>
      </c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  <c r="EE57" s="21"/>
      <c r="EF57" s="21"/>
      <c r="EG57" s="21"/>
      <c r="EH57" s="21"/>
      <c r="EI57" s="21"/>
      <c r="EJ57" s="21"/>
      <c r="EK57" s="21"/>
      <c r="EL57" s="21"/>
      <c r="EM57" s="21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21"/>
      <c r="FH57" s="21"/>
      <c r="FI57" s="21"/>
      <c r="FJ57" s="21"/>
      <c r="FK57" s="21"/>
      <c r="FL57" s="21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21"/>
      <c r="GL57" s="21"/>
      <c r="GM57" s="21"/>
      <c r="GN57" s="21"/>
      <c r="GO57" s="21"/>
      <c r="GP57" s="21"/>
      <c r="GQ57" s="21"/>
      <c r="GR57" s="21"/>
      <c r="GS57" s="21"/>
      <c r="GT57" s="21"/>
      <c r="GU57" s="21"/>
      <c r="GV57" s="21"/>
      <c r="GW57" s="21"/>
      <c r="GX57" s="21"/>
      <c r="GY57" s="21"/>
      <c r="GZ57" s="21"/>
      <c r="HA57" s="21"/>
      <c r="HB57" s="21"/>
      <c r="HC57" s="21"/>
      <c r="HD57" s="21"/>
      <c r="HE57" s="21"/>
      <c r="HF57" s="21"/>
      <c r="HG57" s="21"/>
      <c r="HH57" s="21"/>
      <c r="HI57" s="21"/>
      <c r="HJ57" s="21"/>
      <c r="HK57" s="21"/>
      <c r="HL57" s="21"/>
      <c r="HM57" s="21"/>
      <c r="HN57" s="21"/>
      <c r="HO57" s="21"/>
      <c r="HP57" s="21"/>
      <c r="HQ57" s="21"/>
      <c r="HR57" s="21"/>
      <c r="HS57" s="21"/>
      <c r="HT57" s="21"/>
      <c r="HU57" s="21"/>
      <c r="HV57" s="21"/>
      <c r="HW57" s="21"/>
      <c r="HX57" s="21"/>
      <c r="HY57" s="21"/>
      <c r="HZ57" s="21"/>
      <c r="IA57" s="21"/>
      <c r="IB57" s="21"/>
      <c r="IC57" s="21"/>
      <c r="ID57" s="21"/>
      <c r="IE57" s="21"/>
      <c r="IF57" s="21"/>
      <c r="IG57" s="21"/>
      <c r="IH57" s="21"/>
      <c r="II57" s="21"/>
      <c r="IJ57" s="21"/>
      <c r="IK57" s="21"/>
      <c r="IL57" s="21"/>
      <c r="IM57" s="21"/>
      <c r="IN57" s="21"/>
      <c r="IO57" s="21"/>
      <c r="IP57" s="21"/>
      <c r="IQ57" s="21"/>
      <c r="IR57" s="21"/>
      <c r="IS57" s="21"/>
      <c r="IT57" s="21"/>
      <c r="IU57" s="21"/>
      <c r="IV57" s="21"/>
      <c r="IW57" s="21"/>
      <c r="IX57" s="21"/>
      <c r="IY57" s="21"/>
    </row>
    <row r="58" customHeight="1" spans="1:259">
      <c r="A58" s="10">
        <v>55</v>
      </c>
      <c r="B58" s="10" t="s">
        <v>449</v>
      </c>
      <c r="C58" s="10" t="s">
        <v>450</v>
      </c>
      <c r="D58" s="10" t="s">
        <v>406</v>
      </c>
      <c r="E58" s="10" t="s">
        <v>407</v>
      </c>
      <c r="F58" s="10" t="s">
        <v>79</v>
      </c>
      <c r="G58" s="13"/>
      <c r="H58" s="10">
        <v>56.5</v>
      </c>
      <c r="I58" s="10">
        <v>67</v>
      </c>
      <c r="J58" s="16">
        <f t="shared" si="10"/>
        <v>24.7</v>
      </c>
      <c r="K58" s="17">
        <v>0</v>
      </c>
      <c r="L58" s="16">
        <f t="shared" si="7"/>
        <v>0</v>
      </c>
      <c r="M58" s="16">
        <f t="shared" si="8"/>
        <v>24.7</v>
      </c>
      <c r="N58" s="10" t="s">
        <v>155</v>
      </c>
      <c r="O58" s="10" t="s">
        <v>44</v>
      </c>
      <c r="P58" s="10" t="s">
        <v>81</v>
      </c>
      <c r="Q58" s="10" t="s">
        <v>46</v>
      </c>
      <c r="R58" s="10" t="s">
        <v>47</v>
      </c>
      <c r="S58" s="10" t="s">
        <v>48</v>
      </c>
      <c r="T58" s="10" t="s">
        <v>69</v>
      </c>
      <c r="U58" s="10" t="s">
        <v>451</v>
      </c>
      <c r="V58" s="10" t="s">
        <v>371</v>
      </c>
      <c r="W58" s="10" t="s">
        <v>452</v>
      </c>
      <c r="X58" s="10" t="s">
        <v>286</v>
      </c>
      <c r="Y58" s="10" t="s">
        <v>86</v>
      </c>
      <c r="Z58" s="10" t="s">
        <v>292</v>
      </c>
      <c r="AA58" s="10" t="s">
        <v>56</v>
      </c>
      <c r="AB58" s="10">
        <v>9</v>
      </c>
      <c r="AC58" s="18"/>
      <c r="AD58" s="20">
        <v>9</v>
      </c>
      <c r="AE58" s="10" t="s">
        <v>413</v>
      </c>
      <c r="AF58" s="21" t="s">
        <v>58</v>
      </c>
      <c r="AG58" s="21" t="s">
        <v>59</v>
      </c>
      <c r="AH58" s="21" t="s">
        <v>406</v>
      </c>
      <c r="AI58" s="21" t="s">
        <v>60</v>
      </c>
      <c r="AJ58" s="21" t="s">
        <v>414</v>
      </c>
      <c r="AK58" s="21" t="s">
        <v>61</v>
      </c>
      <c r="AL58" s="21" t="s">
        <v>62</v>
      </c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  <c r="EE58" s="21"/>
      <c r="EF58" s="21"/>
      <c r="EG58" s="21"/>
      <c r="EH58" s="21"/>
      <c r="EI58" s="21"/>
      <c r="EJ58" s="21"/>
      <c r="EK58" s="21"/>
      <c r="EL58" s="21"/>
      <c r="EM58" s="21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21"/>
      <c r="FH58" s="21"/>
      <c r="FI58" s="21"/>
      <c r="FJ58" s="21"/>
      <c r="FK58" s="21"/>
      <c r="FL58" s="21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21"/>
      <c r="GL58" s="21"/>
      <c r="GM58" s="21"/>
      <c r="GN58" s="21"/>
      <c r="GO58" s="21"/>
      <c r="GP58" s="21"/>
      <c r="GQ58" s="21"/>
      <c r="GR58" s="21"/>
      <c r="GS58" s="21"/>
      <c r="GT58" s="21"/>
      <c r="GU58" s="21"/>
      <c r="GV58" s="21"/>
      <c r="GW58" s="21"/>
      <c r="GX58" s="21"/>
      <c r="GY58" s="21"/>
      <c r="GZ58" s="21"/>
      <c r="HA58" s="21"/>
      <c r="HB58" s="21"/>
      <c r="HC58" s="21"/>
      <c r="HD58" s="21"/>
      <c r="HE58" s="21"/>
      <c r="HF58" s="21"/>
      <c r="HG58" s="21"/>
      <c r="HH58" s="21"/>
      <c r="HI58" s="21"/>
      <c r="HJ58" s="21"/>
      <c r="HK58" s="21"/>
      <c r="HL58" s="21"/>
      <c r="HM58" s="21"/>
      <c r="HN58" s="21"/>
      <c r="HO58" s="21"/>
      <c r="HP58" s="21"/>
      <c r="HQ58" s="21"/>
      <c r="HR58" s="21"/>
      <c r="HS58" s="21"/>
      <c r="HT58" s="21"/>
      <c r="HU58" s="21"/>
      <c r="HV58" s="21"/>
      <c r="HW58" s="21"/>
      <c r="HX58" s="21"/>
      <c r="HY58" s="21"/>
      <c r="HZ58" s="21"/>
      <c r="IA58" s="21"/>
      <c r="IB58" s="21"/>
      <c r="IC58" s="21"/>
      <c r="ID58" s="21"/>
      <c r="IE58" s="21"/>
      <c r="IF58" s="21"/>
      <c r="IG58" s="21"/>
      <c r="IH58" s="21"/>
      <c r="II58" s="21"/>
      <c r="IJ58" s="21"/>
      <c r="IK58" s="21"/>
      <c r="IL58" s="21"/>
      <c r="IM58" s="21"/>
      <c r="IN58" s="21"/>
      <c r="IO58" s="21"/>
      <c r="IP58" s="21"/>
      <c r="IQ58" s="21"/>
      <c r="IR58" s="21"/>
      <c r="IS58" s="21"/>
      <c r="IT58" s="21"/>
      <c r="IU58" s="21"/>
      <c r="IV58" s="21"/>
      <c r="IW58" s="21"/>
      <c r="IX58" s="21"/>
      <c r="IY58" s="21"/>
    </row>
    <row r="59" customHeight="1" spans="1:259">
      <c r="A59" s="10">
        <v>56</v>
      </c>
      <c r="B59" s="10" t="s">
        <v>453</v>
      </c>
      <c r="C59" s="10" t="s">
        <v>454</v>
      </c>
      <c r="D59" s="10" t="s">
        <v>255</v>
      </c>
      <c r="E59" s="10" t="s">
        <v>455</v>
      </c>
      <c r="F59" s="10" t="s">
        <v>79</v>
      </c>
      <c r="G59" s="11">
        <v>2</v>
      </c>
      <c r="H59" s="10">
        <v>80</v>
      </c>
      <c r="I59" s="10">
        <v>76</v>
      </c>
      <c r="J59" s="16">
        <f t="shared" si="10"/>
        <v>31.2</v>
      </c>
      <c r="K59" s="17">
        <v>75.9</v>
      </c>
      <c r="L59" s="16">
        <f t="shared" si="7"/>
        <v>45.54</v>
      </c>
      <c r="M59" s="16">
        <f t="shared" si="8"/>
        <v>76.74</v>
      </c>
      <c r="N59" s="10" t="s">
        <v>392</v>
      </c>
      <c r="O59" s="10" t="s">
        <v>80</v>
      </c>
      <c r="P59" s="10" t="s">
        <v>113</v>
      </c>
      <c r="Q59" s="10" t="s">
        <v>46</v>
      </c>
      <c r="R59" s="10" t="s">
        <v>47</v>
      </c>
      <c r="S59" s="10" t="s">
        <v>48</v>
      </c>
      <c r="T59" s="10" t="s">
        <v>49</v>
      </c>
      <c r="U59" s="10" t="s">
        <v>264</v>
      </c>
      <c r="V59" s="10" t="s">
        <v>58</v>
      </c>
      <c r="W59" s="10" t="s">
        <v>387</v>
      </c>
      <c r="X59" s="10" t="s">
        <v>456</v>
      </c>
      <c r="Y59" s="10" t="s">
        <v>54</v>
      </c>
      <c r="Z59" s="10" t="s">
        <v>457</v>
      </c>
      <c r="AA59" s="10" t="s">
        <v>56</v>
      </c>
      <c r="AB59" s="10">
        <v>1</v>
      </c>
      <c r="AC59" s="18"/>
      <c r="AD59" s="20">
        <v>1</v>
      </c>
      <c r="AE59" s="10" t="s">
        <v>263</v>
      </c>
      <c r="AF59" s="21" t="s">
        <v>58</v>
      </c>
      <c r="AG59" s="21" t="s">
        <v>59</v>
      </c>
      <c r="AH59" s="21" t="s">
        <v>255</v>
      </c>
      <c r="AI59" s="21" t="s">
        <v>60</v>
      </c>
      <c r="AJ59" s="21" t="s">
        <v>264</v>
      </c>
      <c r="AK59" s="21" t="s">
        <v>61</v>
      </c>
      <c r="AL59" s="21" t="s">
        <v>62</v>
      </c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  <c r="EE59" s="21"/>
      <c r="EF59" s="21"/>
      <c r="EG59" s="21"/>
      <c r="EH59" s="21"/>
      <c r="EI59" s="21"/>
      <c r="EJ59" s="21"/>
      <c r="EK59" s="21"/>
      <c r="EL59" s="21"/>
      <c r="EM59" s="21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21"/>
      <c r="FH59" s="21"/>
      <c r="FI59" s="21"/>
      <c r="FJ59" s="21"/>
      <c r="FK59" s="21"/>
      <c r="FL59" s="21"/>
      <c r="FM59" s="21"/>
      <c r="FN59" s="21"/>
      <c r="FO59" s="21"/>
      <c r="FP59" s="21"/>
      <c r="FQ59" s="21"/>
      <c r="FR59" s="21"/>
      <c r="FS59" s="21"/>
      <c r="FT59" s="21"/>
      <c r="FU59" s="21"/>
      <c r="FV59" s="21"/>
      <c r="FW59" s="21"/>
      <c r="FX59" s="21"/>
      <c r="FY59" s="21"/>
      <c r="FZ59" s="21"/>
      <c r="GA59" s="21"/>
      <c r="GB59" s="21"/>
      <c r="GC59" s="21"/>
      <c r="GD59" s="21"/>
      <c r="GE59" s="21"/>
      <c r="GF59" s="21"/>
      <c r="GG59" s="21"/>
      <c r="GH59" s="21"/>
      <c r="GI59" s="21"/>
      <c r="GJ59" s="21"/>
      <c r="GK59" s="21"/>
      <c r="GL59" s="21"/>
      <c r="GM59" s="21"/>
      <c r="GN59" s="21"/>
      <c r="GO59" s="21"/>
      <c r="GP59" s="21"/>
      <c r="GQ59" s="21"/>
      <c r="GR59" s="21"/>
      <c r="GS59" s="21"/>
      <c r="GT59" s="21"/>
      <c r="GU59" s="21"/>
      <c r="GV59" s="21"/>
      <c r="GW59" s="21"/>
      <c r="GX59" s="21"/>
      <c r="GY59" s="21"/>
      <c r="GZ59" s="21"/>
      <c r="HA59" s="21"/>
      <c r="HB59" s="21"/>
      <c r="HC59" s="21"/>
      <c r="HD59" s="21"/>
      <c r="HE59" s="21"/>
      <c r="HF59" s="21"/>
      <c r="HG59" s="21"/>
      <c r="HH59" s="21"/>
      <c r="HI59" s="21"/>
      <c r="HJ59" s="21"/>
      <c r="HK59" s="21"/>
      <c r="HL59" s="21"/>
      <c r="HM59" s="21"/>
      <c r="HN59" s="21"/>
      <c r="HO59" s="21"/>
      <c r="HP59" s="21"/>
      <c r="HQ59" s="21"/>
      <c r="HR59" s="21"/>
      <c r="HS59" s="21"/>
      <c r="HT59" s="21"/>
      <c r="HU59" s="21"/>
      <c r="HV59" s="21"/>
      <c r="HW59" s="21"/>
      <c r="HX59" s="21"/>
      <c r="HY59" s="21"/>
      <c r="HZ59" s="21"/>
      <c r="IA59" s="21"/>
      <c r="IB59" s="21"/>
      <c r="IC59" s="21"/>
      <c r="ID59" s="21"/>
      <c r="IE59" s="21"/>
      <c r="IF59" s="21"/>
      <c r="IG59" s="21"/>
      <c r="IH59" s="21"/>
      <c r="II59" s="21"/>
      <c r="IJ59" s="21"/>
      <c r="IK59" s="21"/>
      <c r="IL59" s="21"/>
      <c r="IM59" s="21"/>
      <c r="IN59" s="21"/>
      <c r="IO59" s="21"/>
      <c r="IP59" s="21"/>
      <c r="IQ59" s="21"/>
      <c r="IR59" s="21"/>
      <c r="IS59" s="21"/>
      <c r="IT59" s="21"/>
      <c r="IU59" s="21"/>
      <c r="IV59" s="21"/>
      <c r="IW59" s="21"/>
      <c r="IX59" s="21"/>
      <c r="IY59" s="21"/>
    </row>
    <row r="60" customHeight="1" spans="1:259">
      <c r="A60" s="10">
        <v>57</v>
      </c>
      <c r="B60" s="10" t="s">
        <v>458</v>
      </c>
      <c r="C60" s="10" t="s">
        <v>459</v>
      </c>
      <c r="D60" s="10" t="s">
        <v>255</v>
      </c>
      <c r="E60" s="10" t="s">
        <v>455</v>
      </c>
      <c r="F60" s="10" t="s">
        <v>79</v>
      </c>
      <c r="G60" s="12"/>
      <c r="H60" s="10">
        <v>64</v>
      </c>
      <c r="I60" s="10">
        <v>75</v>
      </c>
      <c r="J60" s="16">
        <f t="shared" si="10"/>
        <v>27.8</v>
      </c>
      <c r="K60" s="17">
        <v>75.8</v>
      </c>
      <c r="L60" s="16">
        <f t="shared" si="7"/>
        <v>45.48</v>
      </c>
      <c r="M60" s="16">
        <f t="shared" si="8"/>
        <v>73.28</v>
      </c>
      <c r="N60" s="10" t="s">
        <v>186</v>
      </c>
      <c r="O60" s="10" t="s">
        <v>44</v>
      </c>
      <c r="P60" s="10" t="s">
        <v>45</v>
      </c>
      <c r="Q60" s="10" t="s">
        <v>46</v>
      </c>
      <c r="R60" s="10" t="s">
        <v>47</v>
      </c>
      <c r="S60" s="10" t="s">
        <v>114</v>
      </c>
      <c r="T60" s="10" t="s">
        <v>49</v>
      </c>
      <c r="U60" s="10" t="s">
        <v>263</v>
      </c>
      <c r="V60" s="10" t="s">
        <v>460</v>
      </c>
      <c r="W60" s="10" t="s">
        <v>446</v>
      </c>
      <c r="X60" s="10" t="s">
        <v>461</v>
      </c>
      <c r="Y60" s="10" t="s">
        <v>54</v>
      </c>
      <c r="Z60" s="10" t="s">
        <v>263</v>
      </c>
      <c r="AA60" s="10" t="s">
        <v>56</v>
      </c>
      <c r="AB60" s="10">
        <v>2</v>
      </c>
      <c r="AC60" s="18"/>
      <c r="AD60" s="24">
        <v>2</v>
      </c>
      <c r="AE60" s="10" t="s">
        <v>263</v>
      </c>
      <c r="AF60" s="21" t="s">
        <v>58</v>
      </c>
      <c r="AG60" s="21" t="s">
        <v>59</v>
      </c>
      <c r="AH60" s="21" t="s">
        <v>255</v>
      </c>
      <c r="AI60" s="21" t="s">
        <v>60</v>
      </c>
      <c r="AJ60" s="21" t="s">
        <v>264</v>
      </c>
      <c r="AK60" s="21" t="s">
        <v>61</v>
      </c>
      <c r="AL60" s="21" t="s">
        <v>62</v>
      </c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  <c r="EE60" s="21"/>
      <c r="EF60" s="21"/>
      <c r="EG60" s="21"/>
      <c r="EH60" s="21"/>
      <c r="EI60" s="21"/>
      <c r="EJ60" s="21"/>
      <c r="EK60" s="21"/>
      <c r="EL60" s="21"/>
      <c r="EM60" s="21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21"/>
      <c r="FH60" s="21"/>
      <c r="FI60" s="21"/>
      <c r="FJ60" s="21"/>
      <c r="FK60" s="21"/>
      <c r="FL60" s="21"/>
      <c r="FM60" s="21"/>
      <c r="FN60" s="21"/>
      <c r="FO60" s="21"/>
      <c r="FP60" s="21"/>
      <c r="FQ60" s="21"/>
      <c r="FR60" s="21"/>
      <c r="FS60" s="21"/>
      <c r="FT60" s="21"/>
      <c r="FU60" s="21"/>
      <c r="FV60" s="21"/>
      <c r="FW60" s="21"/>
      <c r="FX60" s="21"/>
      <c r="FY60" s="21"/>
      <c r="FZ60" s="21"/>
      <c r="GA60" s="21"/>
      <c r="GB60" s="21"/>
      <c r="GC60" s="21"/>
      <c r="GD60" s="21"/>
      <c r="GE60" s="21"/>
      <c r="GF60" s="21"/>
      <c r="GG60" s="21"/>
      <c r="GH60" s="21"/>
      <c r="GI60" s="21"/>
      <c r="GJ60" s="21"/>
      <c r="GK60" s="21"/>
      <c r="GL60" s="21"/>
      <c r="GM60" s="21"/>
      <c r="GN60" s="21"/>
      <c r="GO60" s="21"/>
      <c r="GP60" s="21"/>
      <c r="GQ60" s="21"/>
      <c r="GR60" s="21"/>
      <c r="GS60" s="21"/>
      <c r="GT60" s="21"/>
      <c r="GU60" s="21"/>
      <c r="GV60" s="21"/>
      <c r="GW60" s="21"/>
      <c r="GX60" s="21"/>
      <c r="GY60" s="21"/>
      <c r="GZ60" s="21"/>
      <c r="HA60" s="21"/>
      <c r="HB60" s="21"/>
      <c r="HC60" s="21"/>
      <c r="HD60" s="21"/>
      <c r="HE60" s="21"/>
      <c r="HF60" s="21"/>
      <c r="HG60" s="21"/>
      <c r="HH60" s="21"/>
      <c r="HI60" s="21"/>
      <c r="HJ60" s="21"/>
      <c r="HK60" s="21"/>
      <c r="HL60" s="21"/>
      <c r="HM60" s="21"/>
      <c r="HN60" s="21"/>
      <c r="HO60" s="21"/>
      <c r="HP60" s="21"/>
      <c r="HQ60" s="21"/>
      <c r="HR60" s="21"/>
      <c r="HS60" s="21"/>
      <c r="HT60" s="21"/>
      <c r="HU60" s="21"/>
      <c r="HV60" s="21"/>
      <c r="HW60" s="21"/>
      <c r="HX60" s="21"/>
      <c r="HY60" s="21"/>
      <c r="HZ60" s="21"/>
      <c r="IA60" s="21"/>
      <c r="IB60" s="21"/>
      <c r="IC60" s="21"/>
      <c r="ID60" s="21"/>
      <c r="IE60" s="21"/>
      <c r="IF60" s="21"/>
      <c r="IG60" s="21"/>
      <c r="IH60" s="21"/>
      <c r="II60" s="21"/>
      <c r="IJ60" s="21"/>
      <c r="IK60" s="21"/>
      <c r="IL60" s="21"/>
      <c r="IM60" s="21"/>
      <c r="IN60" s="21"/>
      <c r="IO60" s="21"/>
      <c r="IP60" s="21"/>
      <c r="IQ60" s="21"/>
      <c r="IR60" s="21"/>
      <c r="IS60" s="21"/>
      <c r="IT60" s="21"/>
      <c r="IU60" s="21"/>
      <c r="IV60" s="21"/>
      <c r="IW60" s="21"/>
      <c r="IX60" s="21"/>
      <c r="IY60" s="21"/>
    </row>
    <row r="61" customHeight="1" spans="1:259">
      <c r="A61" s="10">
        <v>58</v>
      </c>
      <c r="B61" s="10" t="s">
        <v>462</v>
      </c>
      <c r="C61" s="10" t="s">
        <v>463</v>
      </c>
      <c r="D61" s="10" t="s">
        <v>255</v>
      </c>
      <c r="E61" s="10" t="s">
        <v>455</v>
      </c>
      <c r="F61" s="10" t="s">
        <v>79</v>
      </c>
      <c r="G61" s="13"/>
      <c r="H61" s="10">
        <v>49</v>
      </c>
      <c r="I61" s="10">
        <v>77</v>
      </c>
      <c r="J61" s="16">
        <f t="shared" si="10"/>
        <v>25.2</v>
      </c>
      <c r="K61" s="17">
        <v>74.84</v>
      </c>
      <c r="L61" s="16">
        <f t="shared" si="7"/>
        <v>44.904</v>
      </c>
      <c r="M61" s="16">
        <f t="shared" si="8"/>
        <v>70.104</v>
      </c>
      <c r="N61" s="10" t="s">
        <v>267</v>
      </c>
      <c r="O61" s="10" t="s">
        <v>44</v>
      </c>
      <c r="P61" s="10" t="s">
        <v>113</v>
      </c>
      <c r="Q61" s="10" t="s">
        <v>46</v>
      </c>
      <c r="R61" s="10" t="s">
        <v>47</v>
      </c>
      <c r="S61" s="10" t="s">
        <v>48</v>
      </c>
      <c r="T61" s="10" t="s">
        <v>49</v>
      </c>
      <c r="U61" s="10" t="s">
        <v>263</v>
      </c>
      <c r="V61" s="10" t="s">
        <v>51</v>
      </c>
      <c r="W61" s="10" t="s">
        <v>172</v>
      </c>
      <c r="X61" s="10" t="s">
        <v>356</v>
      </c>
      <c r="Y61" s="10" t="s">
        <v>54</v>
      </c>
      <c r="Z61" s="10" t="s">
        <v>264</v>
      </c>
      <c r="AA61" s="10" t="s">
        <v>56</v>
      </c>
      <c r="AB61" s="10">
        <v>3</v>
      </c>
      <c r="AC61" s="18"/>
      <c r="AD61" s="20">
        <v>3</v>
      </c>
      <c r="AE61" s="10" t="s">
        <v>263</v>
      </c>
      <c r="AF61" s="21" t="s">
        <v>58</v>
      </c>
      <c r="AG61" s="21" t="s">
        <v>59</v>
      </c>
      <c r="AH61" s="21" t="s">
        <v>255</v>
      </c>
      <c r="AI61" s="21" t="s">
        <v>60</v>
      </c>
      <c r="AJ61" s="21" t="s">
        <v>264</v>
      </c>
      <c r="AK61" s="21" t="s">
        <v>61</v>
      </c>
      <c r="AL61" s="21" t="s">
        <v>62</v>
      </c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  <c r="EE61" s="21"/>
      <c r="EF61" s="21"/>
      <c r="EG61" s="21"/>
      <c r="EH61" s="21"/>
      <c r="EI61" s="21"/>
      <c r="EJ61" s="21"/>
      <c r="EK61" s="21"/>
      <c r="EL61" s="21"/>
      <c r="EM61" s="21"/>
      <c r="EN61" s="21"/>
      <c r="EO61" s="21"/>
      <c r="EP61" s="21"/>
      <c r="EQ61" s="21"/>
      <c r="ER61" s="21"/>
      <c r="ES61" s="21"/>
      <c r="ET61" s="21"/>
      <c r="EU61" s="21"/>
      <c r="EV61" s="21"/>
      <c r="EW61" s="21"/>
      <c r="EX61" s="21"/>
      <c r="EY61" s="21"/>
      <c r="EZ61" s="21"/>
      <c r="FA61" s="21"/>
      <c r="FB61" s="21"/>
      <c r="FC61" s="21"/>
      <c r="FD61" s="21"/>
      <c r="FE61" s="21"/>
      <c r="FF61" s="21"/>
      <c r="FG61" s="21"/>
      <c r="FH61" s="21"/>
      <c r="FI61" s="21"/>
      <c r="FJ61" s="21"/>
      <c r="FK61" s="21"/>
      <c r="FL61" s="21"/>
      <c r="FM61" s="21"/>
      <c r="FN61" s="21"/>
      <c r="FO61" s="21"/>
      <c r="FP61" s="21"/>
      <c r="FQ61" s="21"/>
      <c r="FR61" s="21"/>
      <c r="FS61" s="21"/>
      <c r="FT61" s="21"/>
      <c r="FU61" s="21"/>
      <c r="FV61" s="21"/>
      <c r="FW61" s="21"/>
      <c r="FX61" s="21"/>
      <c r="FY61" s="21"/>
      <c r="FZ61" s="21"/>
      <c r="GA61" s="21"/>
      <c r="GB61" s="21"/>
      <c r="GC61" s="21"/>
      <c r="GD61" s="21"/>
      <c r="GE61" s="21"/>
      <c r="GF61" s="21"/>
      <c r="GG61" s="21"/>
      <c r="GH61" s="21"/>
      <c r="GI61" s="21"/>
      <c r="GJ61" s="21"/>
      <c r="GK61" s="21"/>
      <c r="GL61" s="21"/>
      <c r="GM61" s="21"/>
      <c r="GN61" s="21"/>
      <c r="GO61" s="21"/>
      <c r="GP61" s="21"/>
      <c r="GQ61" s="21"/>
      <c r="GR61" s="21"/>
      <c r="GS61" s="21"/>
      <c r="GT61" s="21"/>
      <c r="GU61" s="21"/>
      <c r="GV61" s="21"/>
      <c r="GW61" s="21"/>
      <c r="GX61" s="21"/>
      <c r="GY61" s="21"/>
      <c r="GZ61" s="21"/>
      <c r="HA61" s="21"/>
      <c r="HB61" s="21"/>
      <c r="HC61" s="21"/>
      <c r="HD61" s="21"/>
      <c r="HE61" s="21"/>
      <c r="HF61" s="21"/>
      <c r="HG61" s="21"/>
      <c r="HH61" s="21"/>
      <c r="HI61" s="21"/>
      <c r="HJ61" s="21"/>
      <c r="HK61" s="21"/>
      <c r="HL61" s="21"/>
      <c r="HM61" s="21"/>
      <c r="HN61" s="21"/>
      <c r="HO61" s="21"/>
      <c r="HP61" s="21"/>
      <c r="HQ61" s="21"/>
      <c r="HR61" s="21"/>
      <c r="HS61" s="21"/>
      <c r="HT61" s="21"/>
      <c r="HU61" s="21"/>
      <c r="HV61" s="21"/>
      <c r="HW61" s="21"/>
      <c r="HX61" s="21"/>
      <c r="HY61" s="21"/>
      <c r="HZ61" s="21"/>
      <c r="IA61" s="21"/>
      <c r="IB61" s="21"/>
      <c r="IC61" s="21"/>
      <c r="ID61" s="21"/>
      <c r="IE61" s="21"/>
      <c r="IF61" s="21"/>
      <c r="IG61" s="21"/>
      <c r="IH61" s="21"/>
      <c r="II61" s="21"/>
      <c r="IJ61" s="21"/>
      <c r="IK61" s="21"/>
      <c r="IL61" s="21"/>
      <c r="IM61" s="21"/>
      <c r="IN61" s="21"/>
      <c r="IO61" s="21"/>
      <c r="IP61" s="21"/>
      <c r="IQ61" s="21"/>
      <c r="IR61" s="21"/>
      <c r="IS61" s="21"/>
      <c r="IT61" s="21"/>
      <c r="IU61" s="21"/>
      <c r="IV61" s="21"/>
      <c r="IW61" s="21"/>
      <c r="IX61" s="21"/>
      <c r="IY61" s="21"/>
    </row>
    <row r="62" customHeight="1" spans="1:259">
      <c r="A62" s="10"/>
      <c r="B62" s="10"/>
      <c r="C62" s="10"/>
      <c r="D62" s="10"/>
      <c r="E62" s="10"/>
      <c r="F62" s="10"/>
      <c r="G62" s="10"/>
      <c r="H62" s="10"/>
      <c r="I62" s="10"/>
      <c r="J62" s="16"/>
      <c r="K62" s="17"/>
      <c r="L62" s="16"/>
      <c r="M62" s="16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8"/>
      <c r="AD62" s="20"/>
      <c r="AE62" s="10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  <c r="EE62" s="21"/>
      <c r="EF62" s="21"/>
      <c r="EG62" s="21"/>
      <c r="EH62" s="21"/>
      <c r="EI62" s="21"/>
      <c r="EJ62" s="21"/>
      <c r="EK62" s="21"/>
      <c r="EL62" s="21"/>
      <c r="EM62" s="21"/>
      <c r="EN62" s="21"/>
      <c r="EO62" s="21"/>
      <c r="EP62" s="21"/>
      <c r="EQ62" s="21"/>
      <c r="ER62" s="21"/>
      <c r="ES62" s="21"/>
      <c r="ET62" s="21"/>
      <c r="EU62" s="21"/>
      <c r="EV62" s="21"/>
      <c r="EW62" s="21"/>
      <c r="EX62" s="21"/>
      <c r="EY62" s="21"/>
      <c r="EZ62" s="21"/>
      <c r="FA62" s="21"/>
      <c r="FB62" s="21"/>
      <c r="FC62" s="21"/>
      <c r="FD62" s="21"/>
      <c r="FE62" s="21"/>
      <c r="FF62" s="21"/>
      <c r="FG62" s="21"/>
      <c r="FH62" s="21"/>
      <c r="FI62" s="21"/>
      <c r="FJ62" s="21"/>
      <c r="FK62" s="21"/>
      <c r="FL62" s="21"/>
      <c r="FM62" s="21"/>
      <c r="FN62" s="21"/>
      <c r="FO62" s="21"/>
      <c r="FP62" s="21"/>
      <c r="FQ62" s="21"/>
      <c r="FR62" s="21"/>
      <c r="FS62" s="21"/>
      <c r="FT62" s="21"/>
      <c r="FU62" s="21"/>
      <c r="FV62" s="21"/>
      <c r="FW62" s="21"/>
      <c r="FX62" s="21"/>
      <c r="FY62" s="21"/>
      <c r="FZ62" s="21"/>
      <c r="GA62" s="21"/>
      <c r="GB62" s="21"/>
      <c r="GC62" s="21"/>
      <c r="GD62" s="21"/>
      <c r="GE62" s="21"/>
      <c r="GF62" s="21"/>
      <c r="GG62" s="21"/>
      <c r="GH62" s="21"/>
      <c r="GI62" s="21"/>
      <c r="GJ62" s="21"/>
      <c r="GK62" s="21"/>
      <c r="GL62" s="21"/>
      <c r="GM62" s="21"/>
      <c r="GN62" s="21"/>
      <c r="GO62" s="21"/>
      <c r="GP62" s="21"/>
      <c r="GQ62" s="21"/>
      <c r="GR62" s="21"/>
      <c r="GS62" s="21"/>
      <c r="GT62" s="21"/>
      <c r="GU62" s="21"/>
      <c r="GV62" s="21"/>
      <c r="GW62" s="21"/>
      <c r="GX62" s="21"/>
      <c r="GY62" s="21"/>
      <c r="GZ62" s="21"/>
      <c r="HA62" s="21"/>
      <c r="HB62" s="21"/>
      <c r="HC62" s="21"/>
      <c r="HD62" s="21"/>
      <c r="HE62" s="21"/>
      <c r="HF62" s="21"/>
      <c r="HG62" s="21"/>
      <c r="HH62" s="21"/>
      <c r="HI62" s="21"/>
      <c r="HJ62" s="21"/>
      <c r="HK62" s="21"/>
      <c r="HL62" s="21"/>
      <c r="HM62" s="21"/>
      <c r="HN62" s="21"/>
      <c r="HO62" s="21"/>
      <c r="HP62" s="21"/>
      <c r="HQ62" s="21"/>
      <c r="HR62" s="21"/>
      <c r="HS62" s="21"/>
      <c r="HT62" s="21"/>
      <c r="HU62" s="21"/>
      <c r="HV62" s="21"/>
      <c r="HW62" s="21"/>
      <c r="HX62" s="21"/>
      <c r="HY62" s="21"/>
      <c r="HZ62" s="21"/>
      <c r="IA62" s="21"/>
      <c r="IB62" s="21"/>
      <c r="IC62" s="21"/>
      <c r="ID62" s="21"/>
      <c r="IE62" s="21"/>
      <c r="IF62" s="21"/>
      <c r="IG62" s="21"/>
      <c r="IH62" s="21"/>
      <c r="II62" s="21"/>
      <c r="IJ62" s="21"/>
      <c r="IK62" s="21"/>
      <c r="IL62" s="21"/>
      <c r="IM62" s="21"/>
      <c r="IN62" s="21"/>
      <c r="IO62" s="21"/>
      <c r="IP62" s="21"/>
      <c r="IQ62" s="21"/>
      <c r="IR62" s="21"/>
      <c r="IS62" s="21"/>
      <c r="IT62" s="21"/>
      <c r="IU62" s="21"/>
      <c r="IV62" s="21"/>
      <c r="IW62" s="21"/>
      <c r="IX62" s="21"/>
      <c r="IY62" s="21"/>
    </row>
    <row r="63" customHeight="1" spans="1:259">
      <c r="A63" s="10">
        <v>59</v>
      </c>
      <c r="B63" s="10" t="s">
        <v>464</v>
      </c>
      <c r="C63" s="10" t="s">
        <v>465</v>
      </c>
      <c r="D63" s="10" t="s">
        <v>40</v>
      </c>
      <c r="E63" s="10" t="s">
        <v>466</v>
      </c>
      <c r="F63" s="10" t="s">
        <v>467</v>
      </c>
      <c r="G63" s="11">
        <v>3</v>
      </c>
      <c r="H63" s="10">
        <v>66</v>
      </c>
      <c r="I63" s="10">
        <v>82</v>
      </c>
      <c r="J63" s="16">
        <f t="shared" ref="J63:J70" si="11">((H63+I63)/2)*0.4</f>
        <v>29.6</v>
      </c>
      <c r="K63" s="17">
        <v>79.88</v>
      </c>
      <c r="L63" s="16">
        <f t="shared" ref="L63:L70" si="12">K63*0.6</f>
        <v>47.928</v>
      </c>
      <c r="M63" s="16">
        <f t="shared" ref="M63:M70" si="13">SUM(J63+L63)</f>
        <v>77.528</v>
      </c>
      <c r="N63" s="10" t="s">
        <v>468</v>
      </c>
      <c r="O63" s="10" t="s">
        <v>80</v>
      </c>
      <c r="P63" s="10" t="s">
        <v>81</v>
      </c>
      <c r="Q63" s="10" t="s">
        <v>46</v>
      </c>
      <c r="R63" s="10" t="s">
        <v>47</v>
      </c>
      <c r="S63" s="10" t="s">
        <v>48</v>
      </c>
      <c r="T63" s="10" t="s">
        <v>69</v>
      </c>
      <c r="U63" s="10" t="s">
        <v>292</v>
      </c>
      <c r="V63" s="10" t="s">
        <v>409</v>
      </c>
      <c r="W63" s="10" t="s">
        <v>156</v>
      </c>
      <c r="X63" s="10" t="s">
        <v>469</v>
      </c>
      <c r="Y63" s="10" t="s">
        <v>470</v>
      </c>
      <c r="Z63" s="10" t="s">
        <v>471</v>
      </c>
      <c r="AA63" s="10" t="s">
        <v>56</v>
      </c>
      <c r="AB63" s="10">
        <v>3</v>
      </c>
      <c r="AC63" s="18"/>
      <c r="AD63" s="20">
        <v>1</v>
      </c>
      <c r="AE63" s="10" t="s">
        <v>57</v>
      </c>
      <c r="AF63" s="21" t="s">
        <v>58</v>
      </c>
      <c r="AG63" s="21" t="s">
        <v>59</v>
      </c>
      <c r="AH63" s="21" t="s">
        <v>40</v>
      </c>
      <c r="AI63" s="21" t="s">
        <v>60</v>
      </c>
      <c r="AJ63" s="21" t="s">
        <v>57</v>
      </c>
      <c r="AK63" s="21" t="s">
        <v>61</v>
      </c>
      <c r="AL63" s="21" t="s">
        <v>62</v>
      </c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  <c r="EE63" s="21"/>
      <c r="EF63" s="21"/>
      <c r="EG63" s="21"/>
      <c r="EH63" s="21"/>
      <c r="EI63" s="21"/>
      <c r="EJ63" s="21"/>
      <c r="EK63" s="21"/>
      <c r="EL63" s="21"/>
      <c r="EM63" s="21"/>
      <c r="EN63" s="21"/>
      <c r="EO63" s="21"/>
      <c r="EP63" s="21"/>
      <c r="EQ63" s="21"/>
      <c r="ER63" s="21"/>
      <c r="ES63" s="21"/>
      <c r="ET63" s="21"/>
      <c r="EU63" s="21"/>
      <c r="EV63" s="21"/>
      <c r="EW63" s="21"/>
      <c r="EX63" s="21"/>
      <c r="EY63" s="21"/>
      <c r="EZ63" s="21"/>
      <c r="FA63" s="21"/>
      <c r="FB63" s="21"/>
      <c r="FC63" s="21"/>
      <c r="FD63" s="21"/>
      <c r="FE63" s="21"/>
      <c r="FF63" s="21"/>
      <c r="FG63" s="21"/>
      <c r="FH63" s="21"/>
      <c r="FI63" s="21"/>
      <c r="FJ63" s="21"/>
      <c r="FK63" s="21"/>
      <c r="FL63" s="21"/>
      <c r="FM63" s="21"/>
      <c r="FN63" s="21"/>
      <c r="FO63" s="21"/>
      <c r="FP63" s="21"/>
      <c r="FQ63" s="21"/>
      <c r="FR63" s="21"/>
      <c r="FS63" s="21"/>
      <c r="FT63" s="21"/>
      <c r="FU63" s="21"/>
      <c r="FV63" s="21"/>
      <c r="FW63" s="21"/>
      <c r="FX63" s="21"/>
      <c r="FY63" s="21"/>
      <c r="FZ63" s="21"/>
      <c r="GA63" s="21"/>
      <c r="GB63" s="21"/>
      <c r="GC63" s="21"/>
      <c r="GD63" s="21"/>
      <c r="GE63" s="21"/>
      <c r="GF63" s="21"/>
      <c r="GG63" s="21"/>
      <c r="GH63" s="21"/>
      <c r="GI63" s="21"/>
      <c r="GJ63" s="21"/>
      <c r="GK63" s="21"/>
      <c r="GL63" s="21"/>
      <c r="GM63" s="21"/>
      <c r="GN63" s="21"/>
      <c r="GO63" s="21"/>
      <c r="GP63" s="21"/>
      <c r="GQ63" s="21"/>
      <c r="GR63" s="21"/>
      <c r="GS63" s="21"/>
      <c r="GT63" s="21"/>
      <c r="GU63" s="21"/>
      <c r="GV63" s="21"/>
      <c r="GW63" s="21"/>
      <c r="GX63" s="21"/>
      <c r="GY63" s="21"/>
      <c r="GZ63" s="21"/>
      <c r="HA63" s="21"/>
      <c r="HB63" s="21"/>
      <c r="HC63" s="21"/>
      <c r="HD63" s="21"/>
      <c r="HE63" s="21"/>
      <c r="HF63" s="21"/>
      <c r="HG63" s="21"/>
      <c r="HH63" s="21"/>
      <c r="HI63" s="21"/>
      <c r="HJ63" s="21"/>
      <c r="HK63" s="21"/>
      <c r="HL63" s="21"/>
      <c r="HM63" s="21"/>
      <c r="HN63" s="21"/>
      <c r="HO63" s="21"/>
      <c r="HP63" s="21"/>
      <c r="HQ63" s="21"/>
      <c r="HR63" s="21"/>
      <c r="HS63" s="21"/>
      <c r="HT63" s="21"/>
      <c r="HU63" s="21"/>
      <c r="HV63" s="21"/>
      <c r="HW63" s="21"/>
      <c r="HX63" s="21"/>
      <c r="HY63" s="21"/>
      <c r="HZ63" s="21"/>
      <c r="IA63" s="21"/>
      <c r="IB63" s="21"/>
      <c r="IC63" s="21"/>
      <c r="ID63" s="21"/>
      <c r="IE63" s="21"/>
      <c r="IF63" s="21"/>
      <c r="IG63" s="21"/>
      <c r="IH63" s="21"/>
      <c r="II63" s="21"/>
      <c r="IJ63" s="21"/>
      <c r="IK63" s="21"/>
      <c r="IL63" s="21"/>
      <c r="IM63" s="21"/>
      <c r="IN63" s="21"/>
      <c r="IO63" s="21"/>
      <c r="IP63" s="21"/>
      <c r="IQ63" s="21"/>
      <c r="IR63" s="21"/>
      <c r="IS63" s="21"/>
      <c r="IT63" s="21"/>
      <c r="IU63" s="21"/>
      <c r="IV63" s="21"/>
      <c r="IW63" s="21"/>
      <c r="IX63" s="21"/>
      <c r="IY63" s="21"/>
    </row>
    <row r="64" customHeight="1" spans="1:259">
      <c r="A64" s="10">
        <v>60</v>
      </c>
      <c r="B64" s="10" t="s">
        <v>472</v>
      </c>
      <c r="C64" s="10" t="s">
        <v>473</v>
      </c>
      <c r="D64" s="10" t="s">
        <v>40</v>
      </c>
      <c r="E64" s="10" t="s">
        <v>466</v>
      </c>
      <c r="F64" s="10" t="s">
        <v>467</v>
      </c>
      <c r="G64" s="12"/>
      <c r="H64" s="10">
        <v>61.5</v>
      </c>
      <c r="I64" s="10">
        <v>70</v>
      </c>
      <c r="J64" s="16">
        <f t="shared" si="11"/>
        <v>26.3</v>
      </c>
      <c r="K64" s="17">
        <v>84.92</v>
      </c>
      <c r="L64" s="16">
        <f t="shared" si="12"/>
        <v>50.952</v>
      </c>
      <c r="M64" s="16">
        <f t="shared" si="13"/>
        <v>77.252</v>
      </c>
      <c r="N64" s="10" t="s">
        <v>147</v>
      </c>
      <c r="O64" s="10" t="s">
        <v>80</v>
      </c>
      <c r="P64" s="10" t="s">
        <v>113</v>
      </c>
      <c r="Q64" s="10" t="s">
        <v>46</v>
      </c>
      <c r="R64" s="10" t="s">
        <v>47</v>
      </c>
      <c r="S64" s="10" t="s">
        <v>48</v>
      </c>
      <c r="T64" s="10" t="s">
        <v>474</v>
      </c>
      <c r="U64" s="10" t="s">
        <v>57</v>
      </c>
      <c r="V64" s="10" t="s">
        <v>58</v>
      </c>
      <c r="W64" s="10" t="s">
        <v>475</v>
      </c>
      <c r="X64" s="10" t="s">
        <v>150</v>
      </c>
      <c r="Y64" s="10" t="s">
        <v>470</v>
      </c>
      <c r="Z64" s="10" t="s">
        <v>476</v>
      </c>
      <c r="AA64" s="10" t="s">
        <v>56</v>
      </c>
      <c r="AB64" s="10">
        <v>9</v>
      </c>
      <c r="AC64" s="18"/>
      <c r="AD64" s="20">
        <v>2</v>
      </c>
      <c r="AE64" s="10" t="s">
        <v>57</v>
      </c>
      <c r="AF64" s="21" t="s">
        <v>58</v>
      </c>
      <c r="AG64" s="21" t="s">
        <v>59</v>
      </c>
      <c r="AH64" s="21" t="s">
        <v>40</v>
      </c>
      <c r="AI64" s="21" t="s">
        <v>60</v>
      </c>
      <c r="AJ64" s="21" t="s">
        <v>57</v>
      </c>
      <c r="AK64" s="21" t="s">
        <v>61</v>
      </c>
      <c r="AL64" s="21" t="s">
        <v>62</v>
      </c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  <c r="EE64" s="21"/>
      <c r="EF64" s="21"/>
      <c r="EG64" s="21"/>
      <c r="EH64" s="21"/>
      <c r="EI64" s="21"/>
      <c r="EJ64" s="21"/>
      <c r="EK64" s="21"/>
      <c r="EL64" s="21"/>
      <c r="EM64" s="21"/>
      <c r="EN64" s="21"/>
      <c r="EO64" s="21"/>
      <c r="EP64" s="21"/>
      <c r="EQ64" s="21"/>
      <c r="ER64" s="21"/>
      <c r="ES64" s="21"/>
      <c r="ET64" s="21"/>
      <c r="EU64" s="21"/>
      <c r="EV64" s="21"/>
      <c r="EW64" s="21"/>
      <c r="EX64" s="21"/>
      <c r="EY64" s="21"/>
      <c r="EZ64" s="21"/>
      <c r="FA64" s="21"/>
      <c r="FB64" s="21"/>
      <c r="FC64" s="21"/>
      <c r="FD64" s="21"/>
      <c r="FE64" s="21"/>
      <c r="FF64" s="21"/>
      <c r="FG64" s="21"/>
      <c r="FH64" s="21"/>
      <c r="FI64" s="21"/>
      <c r="FJ64" s="21"/>
      <c r="FK64" s="21"/>
      <c r="FL64" s="21"/>
      <c r="FM64" s="21"/>
      <c r="FN64" s="21"/>
      <c r="FO64" s="21"/>
      <c r="FP64" s="21"/>
      <c r="FQ64" s="21"/>
      <c r="FR64" s="21"/>
      <c r="FS64" s="21"/>
      <c r="FT64" s="21"/>
      <c r="FU64" s="21"/>
      <c r="FV64" s="21"/>
      <c r="FW64" s="21"/>
      <c r="FX64" s="21"/>
      <c r="FY64" s="21"/>
      <c r="FZ64" s="21"/>
      <c r="GA64" s="21"/>
      <c r="GB64" s="21"/>
      <c r="GC64" s="21"/>
      <c r="GD64" s="21"/>
      <c r="GE64" s="21"/>
      <c r="GF64" s="21"/>
      <c r="GG64" s="21"/>
      <c r="GH64" s="21"/>
      <c r="GI64" s="21"/>
      <c r="GJ64" s="21"/>
      <c r="GK64" s="21"/>
      <c r="GL64" s="21"/>
      <c r="GM64" s="21"/>
      <c r="GN64" s="21"/>
      <c r="GO64" s="21"/>
      <c r="GP64" s="21"/>
      <c r="GQ64" s="21"/>
      <c r="GR64" s="21"/>
      <c r="GS64" s="21"/>
      <c r="GT64" s="21"/>
      <c r="GU64" s="21"/>
      <c r="GV64" s="21"/>
      <c r="GW64" s="21"/>
      <c r="GX64" s="21"/>
      <c r="GY64" s="21"/>
      <c r="GZ64" s="21"/>
      <c r="HA64" s="21"/>
      <c r="HB64" s="21"/>
      <c r="HC64" s="21"/>
      <c r="HD64" s="21"/>
      <c r="HE64" s="21"/>
      <c r="HF64" s="21"/>
      <c r="HG64" s="21"/>
      <c r="HH64" s="21"/>
      <c r="HI64" s="21"/>
      <c r="HJ64" s="21"/>
      <c r="HK64" s="21"/>
      <c r="HL64" s="21"/>
      <c r="HM64" s="21"/>
      <c r="HN64" s="21"/>
      <c r="HO64" s="21"/>
      <c r="HP64" s="21"/>
      <c r="HQ64" s="21"/>
      <c r="HR64" s="21"/>
      <c r="HS64" s="21"/>
      <c r="HT64" s="21"/>
      <c r="HU64" s="21"/>
      <c r="HV64" s="21"/>
      <c r="HW64" s="21"/>
      <c r="HX64" s="21"/>
      <c r="HY64" s="21"/>
      <c r="HZ64" s="21"/>
      <c r="IA64" s="21"/>
      <c r="IB64" s="21"/>
      <c r="IC64" s="21"/>
      <c r="ID64" s="21"/>
      <c r="IE64" s="21"/>
      <c r="IF64" s="21"/>
      <c r="IG64" s="21"/>
      <c r="IH64" s="21"/>
      <c r="II64" s="21"/>
      <c r="IJ64" s="21"/>
      <c r="IK64" s="21"/>
      <c r="IL64" s="21"/>
      <c r="IM64" s="21"/>
      <c r="IN64" s="21"/>
      <c r="IO64" s="21"/>
      <c r="IP64" s="21"/>
      <c r="IQ64" s="21"/>
      <c r="IR64" s="21"/>
      <c r="IS64" s="21"/>
      <c r="IT64" s="21"/>
      <c r="IU64" s="21"/>
      <c r="IV64" s="21"/>
      <c r="IW64" s="21"/>
      <c r="IX64" s="21"/>
      <c r="IY64" s="21"/>
    </row>
    <row r="65" s="3" customFormat="1" customHeight="1" spans="1:259">
      <c r="A65" s="10">
        <v>61</v>
      </c>
      <c r="B65" s="10" t="s">
        <v>477</v>
      </c>
      <c r="C65" s="10" t="s">
        <v>478</v>
      </c>
      <c r="D65" s="10" t="s">
        <v>40</v>
      </c>
      <c r="E65" s="10" t="s">
        <v>466</v>
      </c>
      <c r="F65" s="10" t="s">
        <v>467</v>
      </c>
      <c r="G65" s="12"/>
      <c r="H65" s="10">
        <v>62</v>
      </c>
      <c r="I65" s="10">
        <v>74</v>
      </c>
      <c r="J65" s="16">
        <f t="shared" si="11"/>
        <v>27.2</v>
      </c>
      <c r="K65" s="17">
        <v>82.58</v>
      </c>
      <c r="L65" s="16">
        <f t="shared" si="12"/>
        <v>49.548</v>
      </c>
      <c r="M65" s="16">
        <f t="shared" si="13"/>
        <v>76.748</v>
      </c>
      <c r="N65" s="10" t="s">
        <v>106</v>
      </c>
      <c r="O65" s="10" t="s">
        <v>80</v>
      </c>
      <c r="P65" s="10" t="s">
        <v>113</v>
      </c>
      <c r="Q65" s="10" t="s">
        <v>46</v>
      </c>
      <c r="R65" s="10" t="s">
        <v>47</v>
      </c>
      <c r="S65" s="10" t="s">
        <v>114</v>
      </c>
      <c r="T65" s="10" t="s">
        <v>69</v>
      </c>
      <c r="U65" s="10" t="s">
        <v>292</v>
      </c>
      <c r="V65" s="10" t="s">
        <v>171</v>
      </c>
      <c r="W65" s="10" t="s">
        <v>360</v>
      </c>
      <c r="X65" s="10" t="s">
        <v>479</v>
      </c>
      <c r="Y65" s="10" t="s">
        <v>480</v>
      </c>
      <c r="Z65" s="10" t="s">
        <v>292</v>
      </c>
      <c r="AA65" s="10" t="s">
        <v>56</v>
      </c>
      <c r="AB65" s="10">
        <v>7</v>
      </c>
      <c r="AC65" s="18"/>
      <c r="AD65" s="20">
        <v>3</v>
      </c>
      <c r="AE65" s="10" t="s">
        <v>57</v>
      </c>
      <c r="AF65" s="21" t="s">
        <v>58</v>
      </c>
      <c r="AG65" s="21" t="s">
        <v>59</v>
      </c>
      <c r="AH65" s="21" t="s">
        <v>40</v>
      </c>
      <c r="AI65" s="21" t="s">
        <v>60</v>
      </c>
      <c r="AJ65" s="21" t="s">
        <v>57</v>
      </c>
      <c r="AK65" s="21" t="s">
        <v>61</v>
      </c>
      <c r="AL65" s="21" t="s">
        <v>62</v>
      </c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  <c r="EE65" s="21"/>
      <c r="EF65" s="21"/>
      <c r="EG65" s="21"/>
      <c r="EH65" s="21"/>
      <c r="EI65" s="21"/>
      <c r="EJ65" s="21"/>
      <c r="EK65" s="21"/>
      <c r="EL65" s="21"/>
      <c r="EM65" s="21"/>
      <c r="EN65" s="21"/>
      <c r="EO65" s="21"/>
      <c r="EP65" s="21"/>
      <c r="EQ65" s="21"/>
      <c r="ER65" s="21"/>
      <c r="ES65" s="21"/>
      <c r="ET65" s="21"/>
      <c r="EU65" s="21"/>
      <c r="EV65" s="21"/>
      <c r="EW65" s="21"/>
      <c r="EX65" s="21"/>
      <c r="EY65" s="21"/>
      <c r="EZ65" s="21"/>
      <c r="FA65" s="21"/>
      <c r="FB65" s="21"/>
      <c r="FC65" s="21"/>
      <c r="FD65" s="21"/>
      <c r="FE65" s="21"/>
      <c r="FF65" s="21"/>
      <c r="FG65" s="21"/>
      <c r="FH65" s="21"/>
      <c r="FI65" s="21"/>
      <c r="FJ65" s="21"/>
      <c r="FK65" s="21"/>
      <c r="FL65" s="21"/>
      <c r="FM65" s="21"/>
      <c r="FN65" s="21"/>
      <c r="FO65" s="21"/>
      <c r="FP65" s="21"/>
      <c r="FQ65" s="21"/>
      <c r="FR65" s="21"/>
      <c r="FS65" s="21"/>
      <c r="FT65" s="21"/>
      <c r="FU65" s="21"/>
      <c r="FV65" s="21"/>
      <c r="FW65" s="21"/>
      <c r="FX65" s="21"/>
      <c r="FY65" s="21"/>
      <c r="FZ65" s="21"/>
      <c r="GA65" s="21"/>
      <c r="GB65" s="21"/>
      <c r="GC65" s="21"/>
      <c r="GD65" s="21"/>
      <c r="GE65" s="21"/>
      <c r="GF65" s="21"/>
      <c r="GG65" s="21"/>
      <c r="GH65" s="21"/>
      <c r="GI65" s="21"/>
      <c r="GJ65" s="21"/>
      <c r="GK65" s="21"/>
      <c r="GL65" s="21"/>
      <c r="GM65" s="21"/>
      <c r="GN65" s="21"/>
      <c r="GO65" s="21"/>
      <c r="GP65" s="21"/>
      <c r="GQ65" s="21"/>
      <c r="GR65" s="21"/>
      <c r="GS65" s="21"/>
      <c r="GT65" s="21"/>
      <c r="GU65" s="21"/>
      <c r="GV65" s="21"/>
      <c r="GW65" s="21"/>
      <c r="GX65" s="21"/>
      <c r="GY65" s="21"/>
      <c r="GZ65" s="21"/>
      <c r="HA65" s="21"/>
      <c r="HB65" s="21"/>
      <c r="HC65" s="21"/>
      <c r="HD65" s="21"/>
      <c r="HE65" s="21"/>
      <c r="HF65" s="21"/>
      <c r="HG65" s="21"/>
      <c r="HH65" s="21"/>
      <c r="HI65" s="21"/>
      <c r="HJ65" s="21"/>
      <c r="HK65" s="21"/>
      <c r="HL65" s="21"/>
      <c r="HM65" s="21"/>
      <c r="HN65" s="21"/>
      <c r="HO65" s="21"/>
      <c r="HP65" s="21"/>
      <c r="HQ65" s="21"/>
      <c r="HR65" s="21"/>
      <c r="HS65" s="21"/>
      <c r="HT65" s="21"/>
      <c r="HU65" s="21"/>
      <c r="HV65" s="21"/>
      <c r="HW65" s="21"/>
      <c r="HX65" s="21"/>
      <c r="HY65" s="21"/>
      <c r="HZ65" s="21"/>
      <c r="IA65" s="21"/>
      <c r="IB65" s="21"/>
      <c r="IC65" s="21"/>
      <c r="ID65" s="21"/>
      <c r="IE65" s="21"/>
      <c r="IF65" s="21"/>
      <c r="IG65" s="21"/>
      <c r="IH65" s="21"/>
      <c r="II65" s="21"/>
      <c r="IJ65" s="21"/>
      <c r="IK65" s="21"/>
      <c r="IL65" s="21"/>
      <c r="IM65" s="21"/>
      <c r="IN65" s="21"/>
      <c r="IO65" s="21"/>
      <c r="IP65" s="21"/>
      <c r="IQ65" s="21"/>
      <c r="IR65" s="21"/>
      <c r="IS65" s="21"/>
      <c r="IT65" s="21"/>
      <c r="IU65" s="21"/>
      <c r="IV65" s="21"/>
      <c r="IW65" s="21"/>
      <c r="IX65" s="21"/>
      <c r="IY65" s="21"/>
    </row>
    <row r="66" customHeight="1" spans="1:259">
      <c r="A66" s="10">
        <v>62</v>
      </c>
      <c r="B66" s="10" t="s">
        <v>481</v>
      </c>
      <c r="C66" s="10" t="s">
        <v>482</v>
      </c>
      <c r="D66" s="10" t="s">
        <v>40</v>
      </c>
      <c r="E66" s="10" t="s">
        <v>466</v>
      </c>
      <c r="F66" s="10" t="s">
        <v>467</v>
      </c>
      <c r="G66" s="12"/>
      <c r="H66" s="10">
        <v>71</v>
      </c>
      <c r="I66" s="10">
        <v>78</v>
      </c>
      <c r="J66" s="16">
        <f t="shared" si="11"/>
        <v>29.8</v>
      </c>
      <c r="K66" s="17">
        <v>78.2</v>
      </c>
      <c r="L66" s="16">
        <f t="shared" si="12"/>
        <v>46.92</v>
      </c>
      <c r="M66" s="16">
        <f t="shared" si="13"/>
        <v>76.72</v>
      </c>
      <c r="N66" s="10" t="s">
        <v>43</v>
      </c>
      <c r="O66" s="10" t="s">
        <v>80</v>
      </c>
      <c r="P66" s="10" t="s">
        <v>113</v>
      </c>
      <c r="Q66" s="10" t="s">
        <v>46</v>
      </c>
      <c r="R66" s="10" t="s">
        <v>47</v>
      </c>
      <c r="S66" s="10" t="s">
        <v>48</v>
      </c>
      <c r="T66" s="10" t="s">
        <v>69</v>
      </c>
      <c r="U66" s="10" t="s">
        <v>292</v>
      </c>
      <c r="V66" s="10" t="s">
        <v>483</v>
      </c>
      <c r="W66" s="10" t="s">
        <v>355</v>
      </c>
      <c r="X66" s="10" t="s">
        <v>53</v>
      </c>
      <c r="Y66" s="10" t="s">
        <v>480</v>
      </c>
      <c r="Z66" s="10" t="s">
        <v>292</v>
      </c>
      <c r="AA66" s="10" t="s">
        <v>56</v>
      </c>
      <c r="AB66" s="10">
        <v>2</v>
      </c>
      <c r="AC66" s="18"/>
      <c r="AD66" s="20">
        <v>4</v>
      </c>
      <c r="AE66" s="10" t="s">
        <v>57</v>
      </c>
      <c r="AF66" s="21" t="s">
        <v>58</v>
      </c>
      <c r="AG66" s="21" t="s">
        <v>59</v>
      </c>
      <c r="AH66" s="21" t="s">
        <v>40</v>
      </c>
      <c r="AI66" s="21" t="s">
        <v>60</v>
      </c>
      <c r="AJ66" s="21" t="s">
        <v>57</v>
      </c>
      <c r="AK66" s="21" t="s">
        <v>61</v>
      </c>
      <c r="AL66" s="21" t="s">
        <v>62</v>
      </c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  <c r="EE66" s="21"/>
      <c r="EF66" s="21"/>
      <c r="EG66" s="21"/>
      <c r="EH66" s="21"/>
      <c r="EI66" s="21"/>
      <c r="EJ66" s="21"/>
      <c r="EK66" s="21"/>
      <c r="EL66" s="21"/>
      <c r="EM66" s="21"/>
      <c r="EN66" s="21"/>
      <c r="EO66" s="21"/>
      <c r="EP66" s="21"/>
      <c r="EQ66" s="21"/>
      <c r="ER66" s="21"/>
      <c r="ES66" s="21"/>
      <c r="ET66" s="21"/>
      <c r="EU66" s="21"/>
      <c r="EV66" s="21"/>
      <c r="EW66" s="21"/>
      <c r="EX66" s="21"/>
      <c r="EY66" s="21"/>
      <c r="EZ66" s="21"/>
      <c r="FA66" s="21"/>
      <c r="FB66" s="21"/>
      <c r="FC66" s="21"/>
      <c r="FD66" s="21"/>
      <c r="FE66" s="21"/>
      <c r="FF66" s="21"/>
      <c r="FG66" s="21"/>
      <c r="FH66" s="21"/>
      <c r="FI66" s="21"/>
      <c r="FJ66" s="21"/>
      <c r="FK66" s="21"/>
      <c r="FL66" s="21"/>
      <c r="FM66" s="21"/>
      <c r="FN66" s="21"/>
      <c r="FO66" s="21"/>
      <c r="FP66" s="21"/>
      <c r="FQ66" s="21"/>
      <c r="FR66" s="21"/>
      <c r="FS66" s="21"/>
      <c r="FT66" s="21"/>
      <c r="FU66" s="21"/>
      <c r="FV66" s="21"/>
      <c r="FW66" s="21"/>
      <c r="FX66" s="21"/>
      <c r="FY66" s="21"/>
      <c r="FZ66" s="21"/>
      <c r="GA66" s="21"/>
      <c r="GB66" s="21"/>
      <c r="GC66" s="21"/>
      <c r="GD66" s="21"/>
      <c r="GE66" s="21"/>
      <c r="GF66" s="21"/>
      <c r="GG66" s="21"/>
      <c r="GH66" s="21"/>
      <c r="GI66" s="21"/>
      <c r="GJ66" s="21"/>
      <c r="GK66" s="21"/>
      <c r="GL66" s="21"/>
      <c r="GM66" s="21"/>
      <c r="GN66" s="21"/>
      <c r="GO66" s="21"/>
      <c r="GP66" s="21"/>
      <c r="GQ66" s="21"/>
      <c r="GR66" s="21"/>
      <c r="GS66" s="21"/>
      <c r="GT66" s="21"/>
      <c r="GU66" s="21"/>
      <c r="GV66" s="21"/>
      <c r="GW66" s="21"/>
      <c r="GX66" s="21"/>
      <c r="GY66" s="21"/>
      <c r="GZ66" s="21"/>
      <c r="HA66" s="21"/>
      <c r="HB66" s="21"/>
      <c r="HC66" s="21"/>
      <c r="HD66" s="21"/>
      <c r="HE66" s="21"/>
      <c r="HF66" s="21"/>
      <c r="HG66" s="21"/>
      <c r="HH66" s="21"/>
      <c r="HI66" s="21"/>
      <c r="HJ66" s="21"/>
      <c r="HK66" s="21"/>
      <c r="HL66" s="21"/>
      <c r="HM66" s="21"/>
      <c r="HN66" s="21"/>
      <c r="HO66" s="21"/>
      <c r="HP66" s="21"/>
      <c r="HQ66" s="21"/>
      <c r="HR66" s="21"/>
      <c r="HS66" s="21"/>
      <c r="HT66" s="21"/>
      <c r="HU66" s="21"/>
      <c r="HV66" s="21"/>
      <c r="HW66" s="21"/>
      <c r="HX66" s="21"/>
      <c r="HY66" s="21"/>
      <c r="HZ66" s="21"/>
      <c r="IA66" s="21"/>
      <c r="IB66" s="21"/>
      <c r="IC66" s="21"/>
      <c r="ID66" s="21"/>
      <c r="IE66" s="21"/>
      <c r="IF66" s="21"/>
      <c r="IG66" s="21"/>
      <c r="IH66" s="21"/>
      <c r="II66" s="21"/>
      <c r="IJ66" s="21"/>
      <c r="IK66" s="21"/>
      <c r="IL66" s="21"/>
      <c r="IM66" s="21"/>
      <c r="IN66" s="21"/>
      <c r="IO66" s="21"/>
      <c r="IP66" s="21"/>
      <c r="IQ66" s="21"/>
      <c r="IR66" s="21"/>
      <c r="IS66" s="21"/>
      <c r="IT66" s="21"/>
      <c r="IU66" s="21"/>
      <c r="IV66" s="21"/>
      <c r="IW66" s="21"/>
      <c r="IX66" s="21"/>
      <c r="IY66" s="21"/>
    </row>
    <row r="67" customHeight="1" spans="1:259">
      <c r="A67" s="10">
        <v>63</v>
      </c>
      <c r="B67" s="10" t="s">
        <v>484</v>
      </c>
      <c r="C67" s="10" t="s">
        <v>485</v>
      </c>
      <c r="D67" s="10" t="s">
        <v>40</v>
      </c>
      <c r="E67" s="10" t="s">
        <v>466</v>
      </c>
      <c r="F67" s="10" t="s">
        <v>467</v>
      </c>
      <c r="G67" s="12"/>
      <c r="H67" s="10">
        <v>69</v>
      </c>
      <c r="I67" s="10">
        <v>81</v>
      </c>
      <c r="J67" s="16">
        <f t="shared" si="11"/>
        <v>30</v>
      </c>
      <c r="K67" s="17">
        <v>77.224</v>
      </c>
      <c r="L67" s="16">
        <f t="shared" si="12"/>
        <v>46.3344</v>
      </c>
      <c r="M67" s="16">
        <f t="shared" si="13"/>
        <v>76.3344</v>
      </c>
      <c r="N67" s="10" t="s">
        <v>192</v>
      </c>
      <c r="O67" s="10" t="s">
        <v>80</v>
      </c>
      <c r="P67" s="10" t="s">
        <v>81</v>
      </c>
      <c r="Q67" s="10" t="s">
        <v>46</v>
      </c>
      <c r="R67" s="10" t="s">
        <v>47</v>
      </c>
      <c r="S67" s="10" t="s">
        <v>48</v>
      </c>
      <c r="T67" s="10" t="s">
        <v>69</v>
      </c>
      <c r="U67" s="10" t="s">
        <v>125</v>
      </c>
      <c r="V67" s="10" t="s">
        <v>409</v>
      </c>
      <c r="W67" s="10" t="s">
        <v>486</v>
      </c>
      <c r="X67" s="10" t="s">
        <v>195</v>
      </c>
      <c r="Y67" s="10" t="s">
        <v>487</v>
      </c>
      <c r="Z67" s="10" t="s">
        <v>125</v>
      </c>
      <c r="AA67" s="10" t="s">
        <v>56</v>
      </c>
      <c r="AB67" s="10">
        <v>1</v>
      </c>
      <c r="AC67" s="18"/>
      <c r="AD67" s="20">
        <v>5</v>
      </c>
      <c r="AE67" s="10" t="s">
        <v>57</v>
      </c>
      <c r="AF67" s="21" t="s">
        <v>58</v>
      </c>
      <c r="AG67" s="21" t="s">
        <v>59</v>
      </c>
      <c r="AH67" s="21" t="s">
        <v>40</v>
      </c>
      <c r="AI67" s="21" t="s">
        <v>60</v>
      </c>
      <c r="AJ67" s="21" t="s">
        <v>57</v>
      </c>
      <c r="AK67" s="21" t="s">
        <v>61</v>
      </c>
      <c r="AL67" s="21" t="s">
        <v>62</v>
      </c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  <c r="EE67" s="21"/>
      <c r="EF67" s="21"/>
      <c r="EG67" s="21"/>
      <c r="EH67" s="21"/>
      <c r="EI67" s="21"/>
      <c r="EJ67" s="21"/>
      <c r="EK67" s="21"/>
      <c r="EL67" s="21"/>
      <c r="EM67" s="21"/>
      <c r="EN67" s="21"/>
      <c r="EO67" s="21"/>
      <c r="EP67" s="21"/>
      <c r="EQ67" s="21"/>
      <c r="ER67" s="21"/>
      <c r="ES67" s="21"/>
      <c r="ET67" s="21"/>
      <c r="EU67" s="21"/>
      <c r="EV67" s="21"/>
      <c r="EW67" s="21"/>
      <c r="EX67" s="21"/>
      <c r="EY67" s="21"/>
      <c r="EZ67" s="21"/>
      <c r="FA67" s="21"/>
      <c r="FB67" s="21"/>
      <c r="FC67" s="21"/>
      <c r="FD67" s="21"/>
      <c r="FE67" s="21"/>
      <c r="FF67" s="21"/>
      <c r="FG67" s="21"/>
      <c r="FH67" s="21"/>
      <c r="FI67" s="21"/>
      <c r="FJ67" s="21"/>
      <c r="FK67" s="21"/>
      <c r="FL67" s="21"/>
      <c r="FM67" s="21"/>
      <c r="FN67" s="21"/>
      <c r="FO67" s="21"/>
      <c r="FP67" s="21"/>
      <c r="FQ67" s="21"/>
      <c r="FR67" s="21"/>
      <c r="FS67" s="21"/>
      <c r="FT67" s="21"/>
      <c r="FU67" s="21"/>
      <c r="FV67" s="21"/>
      <c r="FW67" s="21"/>
      <c r="FX67" s="21"/>
      <c r="FY67" s="21"/>
      <c r="FZ67" s="21"/>
      <c r="GA67" s="21"/>
      <c r="GB67" s="21"/>
      <c r="GC67" s="21"/>
      <c r="GD67" s="21"/>
      <c r="GE67" s="21"/>
      <c r="GF67" s="21"/>
      <c r="GG67" s="21"/>
      <c r="GH67" s="21"/>
      <c r="GI67" s="21"/>
      <c r="GJ67" s="21"/>
      <c r="GK67" s="21"/>
      <c r="GL67" s="21"/>
      <c r="GM67" s="21"/>
      <c r="GN67" s="21"/>
      <c r="GO67" s="21"/>
      <c r="GP67" s="21"/>
      <c r="GQ67" s="21"/>
      <c r="GR67" s="21"/>
      <c r="GS67" s="21"/>
      <c r="GT67" s="21"/>
      <c r="GU67" s="21"/>
      <c r="GV67" s="21"/>
      <c r="GW67" s="21"/>
      <c r="GX67" s="21"/>
      <c r="GY67" s="21"/>
      <c r="GZ67" s="21"/>
      <c r="HA67" s="21"/>
      <c r="HB67" s="21"/>
      <c r="HC67" s="21"/>
      <c r="HD67" s="21"/>
      <c r="HE67" s="21"/>
      <c r="HF67" s="21"/>
      <c r="HG67" s="21"/>
      <c r="HH67" s="21"/>
      <c r="HI67" s="21"/>
      <c r="HJ67" s="21"/>
      <c r="HK67" s="21"/>
      <c r="HL67" s="21"/>
      <c r="HM67" s="21"/>
      <c r="HN67" s="21"/>
      <c r="HO67" s="21"/>
      <c r="HP67" s="21"/>
      <c r="HQ67" s="21"/>
      <c r="HR67" s="21"/>
      <c r="HS67" s="21"/>
      <c r="HT67" s="21"/>
      <c r="HU67" s="21"/>
      <c r="HV67" s="21"/>
      <c r="HW67" s="21"/>
      <c r="HX67" s="21"/>
      <c r="HY67" s="21"/>
      <c r="HZ67" s="21"/>
      <c r="IA67" s="21"/>
      <c r="IB67" s="21"/>
      <c r="IC67" s="21"/>
      <c r="ID67" s="21"/>
      <c r="IE67" s="21"/>
      <c r="IF67" s="21"/>
      <c r="IG67" s="21"/>
      <c r="IH67" s="21"/>
      <c r="II67" s="21"/>
      <c r="IJ67" s="21"/>
      <c r="IK67" s="21"/>
      <c r="IL67" s="21"/>
      <c r="IM67" s="21"/>
      <c r="IN67" s="21"/>
      <c r="IO67" s="21"/>
      <c r="IP67" s="21"/>
      <c r="IQ67" s="21"/>
      <c r="IR67" s="21"/>
      <c r="IS67" s="21"/>
      <c r="IT67" s="21"/>
      <c r="IU67" s="21"/>
      <c r="IV67" s="21"/>
      <c r="IW67" s="21"/>
      <c r="IX67" s="21"/>
      <c r="IY67" s="21"/>
    </row>
    <row r="68" customHeight="1" spans="1:259">
      <c r="A68" s="10">
        <v>64</v>
      </c>
      <c r="B68" s="10" t="s">
        <v>488</v>
      </c>
      <c r="C68" s="10" t="s">
        <v>489</v>
      </c>
      <c r="D68" s="10" t="s">
        <v>40</v>
      </c>
      <c r="E68" s="10" t="s">
        <v>466</v>
      </c>
      <c r="F68" s="10" t="s">
        <v>467</v>
      </c>
      <c r="G68" s="12"/>
      <c r="H68" s="10">
        <v>65.5</v>
      </c>
      <c r="I68" s="10">
        <v>71</v>
      </c>
      <c r="J68" s="16">
        <f t="shared" si="11"/>
        <v>27.3</v>
      </c>
      <c r="K68" s="17">
        <v>80.76</v>
      </c>
      <c r="L68" s="16">
        <f t="shared" si="12"/>
        <v>48.456</v>
      </c>
      <c r="M68" s="16">
        <f t="shared" si="13"/>
        <v>75.756</v>
      </c>
      <c r="N68" s="10" t="s">
        <v>98</v>
      </c>
      <c r="O68" s="10" t="s">
        <v>80</v>
      </c>
      <c r="P68" s="10" t="s">
        <v>113</v>
      </c>
      <c r="Q68" s="10" t="s">
        <v>46</v>
      </c>
      <c r="R68" s="10" t="s">
        <v>47</v>
      </c>
      <c r="S68" s="10" t="s">
        <v>48</v>
      </c>
      <c r="T68" s="10" t="s">
        <v>69</v>
      </c>
      <c r="U68" s="10" t="s">
        <v>50</v>
      </c>
      <c r="V68" s="10" t="s">
        <v>248</v>
      </c>
      <c r="W68" s="10" t="s">
        <v>490</v>
      </c>
      <c r="X68" s="10" t="s">
        <v>491</v>
      </c>
      <c r="Y68" s="10" t="s">
        <v>487</v>
      </c>
      <c r="Z68" s="10" t="s">
        <v>492</v>
      </c>
      <c r="AA68" s="10" t="s">
        <v>56</v>
      </c>
      <c r="AB68" s="10">
        <v>6</v>
      </c>
      <c r="AC68" s="18"/>
      <c r="AD68" s="20">
        <v>6</v>
      </c>
      <c r="AE68" s="10" t="s">
        <v>57</v>
      </c>
      <c r="AF68" s="21" t="s">
        <v>58</v>
      </c>
      <c r="AG68" s="21" t="s">
        <v>59</v>
      </c>
      <c r="AH68" s="21" t="s">
        <v>40</v>
      </c>
      <c r="AI68" s="21" t="s">
        <v>60</v>
      </c>
      <c r="AJ68" s="21" t="s">
        <v>57</v>
      </c>
      <c r="AK68" s="21" t="s">
        <v>61</v>
      </c>
      <c r="AL68" s="21" t="s">
        <v>62</v>
      </c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  <c r="EE68" s="21"/>
      <c r="EF68" s="21"/>
      <c r="EG68" s="21"/>
      <c r="EH68" s="21"/>
      <c r="EI68" s="21"/>
      <c r="EJ68" s="21"/>
      <c r="EK68" s="21"/>
      <c r="EL68" s="21"/>
      <c r="EM68" s="21"/>
      <c r="EN68" s="21"/>
      <c r="EO68" s="21"/>
      <c r="EP68" s="21"/>
      <c r="EQ68" s="21"/>
      <c r="ER68" s="21"/>
      <c r="ES68" s="21"/>
      <c r="ET68" s="21"/>
      <c r="EU68" s="21"/>
      <c r="EV68" s="21"/>
      <c r="EW68" s="21"/>
      <c r="EX68" s="21"/>
      <c r="EY68" s="21"/>
      <c r="EZ68" s="21"/>
      <c r="FA68" s="21"/>
      <c r="FB68" s="21"/>
      <c r="FC68" s="21"/>
      <c r="FD68" s="21"/>
      <c r="FE68" s="21"/>
      <c r="FF68" s="21"/>
      <c r="FG68" s="21"/>
      <c r="FH68" s="21"/>
      <c r="FI68" s="21"/>
      <c r="FJ68" s="21"/>
      <c r="FK68" s="21"/>
      <c r="FL68" s="21"/>
      <c r="FM68" s="21"/>
      <c r="FN68" s="21"/>
      <c r="FO68" s="21"/>
      <c r="FP68" s="21"/>
      <c r="FQ68" s="21"/>
      <c r="FR68" s="21"/>
      <c r="FS68" s="21"/>
      <c r="FT68" s="21"/>
      <c r="FU68" s="21"/>
      <c r="FV68" s="21"/>
      <c r="FW68" s="21"/>
      <c r="FX68" s="21"/>
      <c r="FY68" s="21"/>
      <c r="FZ68" s="21"/>
      <c r="GA68" s="21"/>
      <c r="GB68" s="21"/>
      <c r="GC68" s="21"/>
      <c r="GD68" s="21"/>
      <c r="GE68" s="21"/>
      <c r="GF68" s="21"/>
      <c r="GG68" s="21"/>
      <c r="GH68" s="21"/>
      <c r="GI68" s="21"/>
      <c r="GJ68" s="21"/>
      <c r="GK68" s="21"/>
      <c r="GL68" s="21"/>
      <c r="GM68" s="21"/>
      <c r="GN68" s="21"/>
      <c r="GO68" s="21"/>
      <c r="GP68" s="21"/>
      <c r="GQ68" s="21"/>
      <c r="GR68" s="21"/>
      <c r="GS68" s="21"/>
      <c r="GT68" s="21"/>
      <c r="GU68" s="21"/>
      <c r="GV68" s="21"/>
      <c r="GW68" s="21"/>
      <c r="GX68" s="21"/>
      <c r="GY68" s="21"/>
      <c r="GZ68" s="21"/>
      <c r="HA68" s="21"/>
      <c r="HB68" s="21"/>
      <c r="HC68" s="21"/>
      <c r="HD68" s="21"/>
      <c r="HE68" s="21"/>
      <c r="HF68" s="21"/>
      <c r="HG68" s="21"/>
      <c r="HH68" s="21"/>
      <c r="HI68" s="21"/>
      <c r="HJ68" s="21"/>
      <c r="HK68" s="21"/>
      <c r="HL68" s="21"/>
      <c r="HM68" s="21"/>
      <c r="HN68" s="21"/>
      <c r="HO68" s="21"/>
      <c r="HP68" s="21"/>
      <c r="HQ68" s="21"/>
      <c r="HR68" s="21"/>
      <c r="HS68" s="21"/>
      <c r="HT68" s="21"/>
      <c r="HU68" s="21"/>
      <c r="HV68" s="21"/>
      <c r="HW68" s="21"/>
      <c r="HX68" s="21"/>
      <c r="HY68" s="21"/>
      <c r="HZ68" s="21"/>
      <c r="IA68" s="21"/>
      <c r="IB68" s="21"/>
      <c r="IC68" s="21"/>
      <c r="ID68" s="21"/>
      <c r="IE68" s="21"/>
      <c r="IF68" s="21"/>
      <c r="IG68" s="21"/>
      <c r="IH68" s="21"/>
      <c r="II68" s="21"/>
      <c r="IJ68" s="21"/>
      <c r="IK68" s="21"/>
      <c r="IL68" s="21"/>
      <c r="IM68" s="21"/>
      <c r="IN68" s="21"/>
      <c r="IO68" s="21"/>
      <c r="IP68" s="21"/>
      <c r="IQ68" s="21"/>
      <c r="IR68" s="21"/>
      <c r="IS68" s="21"/>
      <c r="IT68" s="21"/>
      <c r="IU68" s="21"/>
      <c r="IV68" s="21"/>
      <c r="IW68" s="21"/>
      <c r="IX68" s="21"/>
      <c r="IY68" s="21"/>
    </row>
    <row r="69" customHeight="1" spans="1:259">
      <c r="A69" s="10">
        <v>65</v>
      </c>
      <c r="B69" s="10" t="s">
        <v>477</v>
      </c>
      <c r="C69" s="10" t="s">
        <v>493</v>
      </c>
      <c r="D69" s="10" t="s">
        <v>40</v>
      </c>
      <c r="E69" s="10" t="s">
        <v>466</v>
      </c>
      <c r="F69" s="10" t="s">
        <v>467</v>
      </c>
      <c r="G69" s="12"/>
      <c r="H69" s="10">
        <v>65.5</v>
      </c>
      <c r="I69" s="10">
        <v>73</v>
      </c>
      <c r="J69" s="16">
        <f t="shared" si="11"/>
        <v>27.7</v>
      </c>
      <c r="K69" s="17">
        <v>77.42</v>
      </c>
      <c r="L69" s="16">
        <f t="shared" si="12"/>
        <v>46.452</v>
      </c>
      <c r="M69" s="16">
        <f t="shared" si="13"/>
        <v>74.152</v>
      </c>
      <c r="N69" s="10" t="s">
        <v>246</v>
      </c>
      <c r="O69" s="10" t="s">
        <v>80</v>
      </c>
      <c r="P69" s="10" t="s">
        <v>113</v>
      </c>
      <c r="Q69" s="10" t="s">
        <v>46</v>
      </c>
      <c r="R69" s="10" t="s">
        <v>47</v>
      </c>
      <c r="S69" s="10" t="s">
        <v>48</v>
      </c>
      <c r="T69" s="10" t="s">
        <v>408</v>
      </c>
      <c r="U69" s="10" t="s">
        <v>494</v>
      </c>
      <c r="V69" s="10" t="s">
        <v>495</v>
      </c>
      <c r="W69" s="10" t="s">
        <v>496</v>
      </c>
      <c r="X69" s="10" t="s">
        <v>497</v>
      </c>
      <c r="Y69" s="10" t="s">
        <v>487</v>
      </c>
      <c r="Z69" s="10" t="s">
        <v>498</v>
      </c>
      <c r="AA69" s="10" t="s">
        <v>56</v>
      </c>
      <c r="AB69" s="10">
        <v>5</v>
      </c>
      <c r="AC69" s="18"/>
      <c r="AD69" s="20">
        <v>7</v>
      </c>
      <c r="AE69" s="10" t="s">
        <v>57</v>
      </c>
      <c r="AF69" s="21" t="s">
        <v>58</v>
      </c>
      <c r="AG69" s="21" t="s">
        <v>59</v>
      </c>
      <c r="AH69" s="21" t="s">
        <v>40</v>
      </c>
      <c r="AI69" s="21" t="s">
        <v>60</v>
      </c>
      <c r="AJ69" s="21" t="s">
        <v>57</v>
      </c>
      <c r="AK69" s="21" t="s">
        <v>61</v>
      </c>
      <c r="AL69" s="21" t="s">
        <v>62</v>
      </c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  <c r="FA69" s="21"/>
      <c r="FB69" s="21"/>
      <c r="FC69" s="21"/>
      <c r="FD69" s="21"/>
      <c r="FE69" s="21"/>
      <c r="FF69" s="21"/>
      <c r="FG69" s="21"/>
      <c r="FH69" s="21"/>
      <c r="FI69" s="21"/>
      <c r="FJ69" s="21"/>
      <c r="FK69" s="21"/>
      <c r="FL69" s="21"/>
      <c r="FM69" s="21"/>
      <c r="FN69" s="21"/>
      <c r="FO69" s="21"/>
      <c r="FP69" s="21"/>
      <c r="FQ69" s="21"/>
      <c r="FR69" s="21"/>
      <c r="FS69" s="21"/>
      <c r="FT69" s="21"/>
      <c r="FU69" s="21"/>
      <c r="FV69" s="21"/>
      <c r="FW69" s="21"/>
      <c r="FX69" s="21"/>
      <c r="FY69" s="21"/>
      <c r="FZ69" s="21"/>
      <c r="GA69" s="21"/>
      <c r="GB69" s="21"/>
      <c r="GC69" s="21"/>
      <c r="GD69" s="21"/>
      <c r="GE69" s="21"/>
      <c r="GF69" s="21"/>
      <c r="GG69" s="21"/>
      <c r="GH69" s="21"/>
      <c r="GI69" s="21"/>
      <c r="GJ69" s="21"/>
      <c r="GK69" s="21"/>
      <c r="GL69" s="21"/>
      <c r="GM69" s="21"/>
      <c r="GN69" s="21"/>
      <c r="GO69" s="21"/>
      <c r="GP69" s="21"/>
      <c r="GQ69" s="21"/>
      <c r="GR69" s="21"/>
      <c r="GS69" s="21"/>
      <c r="GT69" s="21"/>
      <c r="GU69" s="21"/>
      <c r="GV69" s="21"/>
      <c r="GW69" s="21"/>
      <c r="GX69" s="21"/>
      <c r="GY69" s="21"/>
      <c r="GZ69" s="21"/>
      <c r="HA69" s="21"/>
      <c r="HB69" s="21"/>
      <c r="HC69" s="21"/>
      <c r="HD69" s="21"/>
      <c r="HE69" s="21"/>
      <c r="HF69" s="21"/>
      <c r="HG69" s="21"/>
      <c r="HH69" s="21"/>
      <c r="HI69" s="21"/>
      <c r="HJ69" s="21"/>
      <c r="HK69" s="21"/>
      <c r="HL69" s="21"/>
      <c r="HM69" s="21"/>
      <c r="HN69" s="21"/>
      <c r="HO69" s="21"/>
      <c r="HP69" s="21"/>
      <c r="HQ69" s="21"/>
      <c r="HR69" s="21"/>
      <c r="HS69" s="21"/>
      <c r="HT69" s="21"/>
      <c r="HU69" s="21"/>
      <c r="HV69" s="21"/>
      <c r="HW69" s="21"/>
      <c r="HX69" s="21"/>
      <c r="HY69" s="21"/>
      <c r="HZ69" s="21"/>
      <c r="IA69" s="21"/>
      <c r="IB69" s="21"/>
      <c r="IC69" s="21"/>
      <c r="ID69" s="21"/>
      <c r="IE69" s="21"/>
      <c r="IF69" s="21"/>
      <c r="IG69" s="21"/>
      <c r="IH69" s="21"/>
      <c r="II69" s="21"/>
      <c r="IJ69" s="21"/>
      <c r="IK69" s="21"/>
      <c r="IL69" s="21"/>
      <c r="IM69" s="21"/>
      <c r="IN69" s="21"/>
      <c r="IO69" s="21"/>
      <c r="IP69" s="21"/>
      <c r="IQ69" s="21"/>
      <c r="IR69" s="21"/>
      <c r="IS69" s="21"/>
      <c r="IT69" s="21"/>
      <c r="IU69" s="21"/>
      <c r="IV69" s="21"/>
      <c r="IW69" s="21"/>
      <c r="IX69" s="21"/>
      <c r="IY69" s="21"/>
    </row>
    <row r="70" customHeight="1" spans="1:259">
      <c r="A70" s="10">
        <v>66</v>
      </c>
      <c r="B70" s="10" t="s">
        <v>499</v>
      </c>
      <c r="C70" s="10" t="s">
        <v>500</v>
      </c>
      <c r="D70" s="10" t="s">
        <v>40</v>
      </c>
      <c r="E70" s="10" t="s">
        <v>466</v>
      </c>
      <c r="F70" s="10" t="s">
        <v>467</v>
      </c>
      <c r="G70" s="13"/>
      <c r="H70" s="10">
        <v>67.5</v>
      </c>
      <c r="I70" s="10">
        <v>66</v>
      </c>
      <c r="J70" s="16">
        <f t="shared" si="11"/>
        <v>26.7</v>
      </c>
      <c r="K70" s="17">
        <v>78.24</v>
      </c>
      <c r="L70" s="16">
        <f t="shared" si="12"/>
        <v>46.944</v>
      </c>
      <c r="M70" s="16">
        <f t="shared" si="13"/>
        <v>73.644</v>
      </c>
      <c r="N70" s="10" t="s">
        <v>106</v>
      </c>
      <c r="O70" s="10" t="s">
        <v>80</v>
      </c>
      <c r="P70" s="10" t="s">
        <v>81</v>
      </c>
      <c r="Q70" s="10" t="s">
        <v>46</v>
      </c>
      <c r="R70" s="10" t="s">
        <v>47</v>
      </c>
      <c r="S70" s="10" t="s">
        <v>114</v>
      </c>
      <c r="T70" s="10" t="s">
        <v>69</v>
      </c>
      <c r="U70" s="10" t="s">
        <v>125</v>
      </c>
      <c r="V70" s="10" t="s">
        <v>107</v>
      </c>
      <c r="W70" s="10" t="s">
        <v>501</v>
      </c>
      <c r="X70" s="10" t="s">
        <v>109</v>
      </c>
      <c r="Y70" s="10" t="s">
        <v>487</v>
      </c>
      <c r="Z70" s="10" t="s">
        <v>125</v>
      </c>
      <c r="AA70" s="10" t="s">
        <v>56</v>
      </c>
      <c r="AB70" s="10">
        <v>8</v>
      </c>
      <c r="AC70" s="18"/>
      <c r="AD70" s="20">
        <v>8</v>
      </c>
      <c r="AE70" s="10" t="s">
        <v>57</v>
      </c>
      <c r="AF70" s="21" t="s">
        <v>58</v>
      </c>
      <c r="AG70" s="21" t="s">
        <v>59</v>
      </c>
      <c r="AH70" s="21" t="s">
        <v>40</v>
      </c>
      <c r="AI70" s="21" t="s">
        <v>60</v>
      </c>
      <c r="AJ70" s="21" t="s">
        <v>57</v>
      </c>
      <c r="AK70" s="21" t="s">
        <v>61</v>
      </c>
      <c r="AL70" s="21" t="s">
        <v>62</v>
      </c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  <c r="FA70" s="21"/>
      <c r="FB70" s="21"/>
      <c r="FC70" s="21"/>
      <c r="FD70" s="21"/>
      <c r="FE70" s="21"/>
      <c r="FF70" s="21"/>
      <c r="FG70" s="21"/>
      <c r="FH70" s="21"/>
      <c r="FI70" s="21"/>
      <c r="FJ70" s="21"/>
      <c r="FK70" s="21"/>
      <c r="FL70" s="21"/>
      <c r="FM70" s="21"/>
      <c r="FN70" s="21"/>
      <c r="FO70" s="21"/>
      <c r="FP70" s="21"/>
      <c r="FQ70" s="21"/>
      <c r="FR70" s="21"/>
      <c r="FS70" s="21"/>
      <c r="FT70" s="21"/>
      <c r="FU70" s="21"/>
      <c r="FV70" s="21"/>
      <c r="FW70" s="21"/>
      <c r="FX70" s="21"/>
      <c r="FY70" s="21"/>
      <c r="FZ70" s="21"/>
      <c r="GA70" s="21"/>
      <c r="GB70" s="21"/>
      <c r="GC70" s="21"/>
      <c r="GD70" s="21"/>
      <c r="GE70" s="21"/>
      <c r="GF70" s="21"/>
      <c r="GG70" s="21"/>
      <c r="GH70" s="21"/>
      <c r="GI70" s="21"/>
      <c r="GJ70" s="21"/>
      <c r="GK70" s="21"/>
      <c r="GL70" s="21"/>
      <c r="GM70" s="21"/>
      <c r="GN70" s="21"/>
      <c r="GO70" s="21"/>
      <c r="GP70" s="21"/>
      <c r="GQ70" s="21"/>
      <c r="GR70" s="21"/>
      <c r="GS70" s="21"/>
      <c r="GT70" s="21"/>
      <c r="GU70" s="21"/>
      <c r="GV70" s="21"/>
      <c r="GW70" s="21"/>
      <c r="GX70" s="21"/>
      <c r="GY70" s="21"/>
      <c r="GZ70" s="21"/>
      <c r="HA70" s="21"/>
      <c r="HB70" s="21"/>
      <c r="HC70" s="21"/>
      <c r="HD70" s="21"/>
      <c r="HE70" s="21"/>
      <c r="HF70" s="21"/>
      <c r="HG70" s="21"/>
      <c r="HH70" s="21"/>
      <c r="HI70" s="21"/>
      <c r="HJ70" s="21"/>
      <c r="HK70" s="21"/>
      <c r="HL70" s="21"/>
      <c r="HM70" s="21"/>
      <c r="HN70" s="21"/>
      <c r="HO70" s="21"/>
      <c r="HP70" s="21"/>
      <c r="HQ70" s="21"/>
      <c r="HR70" s="21"/>
      <c r="HS70" s="21"/>
      <c r="HT70" s="21"/>
      <c r="HU70" s="21"/>
      <c r="HV70" s="21"/>
      <c r="HW70" s="21"/>
      <c r="HX70" s="21"/>
      <c r="HY70" s="21"/>
      <c r="HZ70" s="21"/>
      <c r="IA70" s="21"/>
      <c r="IB70" s="21"/>
      <c r="IC70" s="21"/>
      <c r="ID70" s="21"/>
      <c r="IE70" s="21"/>
      <c r="IF70" s="21"/>
      <c r="IG70" s="21"/>
      <c r="IH70" s="21"/>
      <c r="II70" s="21"/>
      <c r="IJ70" s="21"/>
      <c r="IK70" s="21"/>
      <c r="IL70" s="21"/>
      <c r="IM70" s="21"/>
      <c r="IN70" s="21"/>
      <c r="IO70" s="21"/>
      <c r="IP70" s="21"/>
      <c r="IQ70" s="21"/>
      <c r="IR70" s="21"/>
      <c r="IS70" s="21"/>
      <c r="IT70" s="21"/>
      <c r="IU70" s="21"/>
      <c r="IV70" s="21"/>
      <c r="IW70" s="21"/>
      <c r="IX70" s="21"/>
      <c r="IY70" s="21"/>
    </row>
    <row r="71" customHeight="1" spans="1:259">
      <c r="A71" s="10">
        <v>67</v>
      </c>
      <c r="B71" s="10" t="s">
        <v>502</v>
      </c>
      <c r="C71" s="10" t="s">
        <v>503</v>
      </c>
      <c r="D71" s="10" t="s">
        <v>77</v>
      </c>
      <c r="E71" s="10" t="s">
        <v>504</v>
      </c>
      <c r="F71" s="10" t="s">
        <v>467</v>
      </c>
      <c r="G71" s="11">
        <v>2</v>
      </c>
      <c r="H71" s="10">
        <v>71.5</v>
      </c>
      <c r="I71" s="10">
        <v>62</v>
      </c>
      <c r="J71" s="16">
        <f t="shared" ref="J63:J95" si="14">((H71+I71)/2)*0.4</f>
        <v>26.7</v>
      </c>
      <c r="K71" s="17">
        <v>79.56</v>
      </c>
      <c r="L71" s="16">
        <f t="shared" ref="L67:L98" si="15">K71*0.6</f>
        <v>47.736</v>
      </c>
      <c r="M71" s="16">
        <f t="shared" ref="M67:M98" si="16">SUM(J71+L71)</f>
        <v>74.436</v>
      </c>
      <c r="N71" s="10" t="s">
        <v>139</v>
      </c>
      <c r="O71" s="10" t="s">
        <v>80</v>
      </c>
      <c r="P71" s="10" t="s">
        <v>113</v>
      </c>
      <c r="Q71" s="10" t="s">
        <v>46</v>
      </c>
      <c r="R71" s="10" t="s">
        <v>47</v>
      </c>
      <c r="S71" s="10" t="s">
        <v>48</v>
      </c>
      <c r="T71" s="10" t="s">
        <v>69</v>
      </c>
      <c r="U71" s="10" t="s">
        <v>89</v>
      </c>
      <c r="V71" s="10" t="s">
        <v>171</v>
      </c>
      <c r="W71" s="10" t="s">
        <v>360</v>
      </c>
      <c r="X71" s="10" t="s">
        <v>141</v>
      </c>
      <c r="Y71" s="10" t="s">
        <v>470</v>
      </c>
      <c r="Z71" s="10" t="s">
        <v>95</v>
      </c>
      <c r="AA71" s="10" t="s">
        <v>56</v>
      </c>
      <c r="AB71" s="10">
        <v>1</v>
      </c>
      <c r="AC71" s="18"/>
      <c r="AD71" s="20">
        <v>1</v>
      </c>
      <c r="AE71" s="10" t="s">
        <v>88</v>
      </c>
      <c r="AF71" s="21" t="s">
        <v>58</v>
      </c>
      <c r="AG71" s="21" t="s">
        <v>59</v>
      </c>
      <c r="AH71" s="21" t="s">
        <v>77</v>
      </c>
      <c r="AI71" s="21" t="s">
        <v>60</v>
      </c>
      <c r="AJ71" s="21" t="s">
        <v>89</v>
      </c>
      <c r="AK71" s="21" t="s">
        <v>61</v>
      </c>
      <c r="AL71" s="21" t="s">
        <v>62</v>
      </c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  <c r="FA71" s="21"/>
      <c r="FB71" s="21"/>
      <c r="FC71" s="21"/>
      <c r="FD71" s="21"/>
      <c r="FE71" s="21"/>
      <c r="FF71" s="21"/>
      <c r="FG71" s="21"/>
      <c r="FH71" s="21"/>
      <c r="FI71" s="21"/>
      <c r="FJ71" s="21"/>
      <c r="FK71" s="21"/>
      <c r="FL71" s="21"/>
      <c r="FM71" s="21"/>
      <c r="FN71" s="21"/>
      <c r="FO71" s="21"/>
      <c r="FP71" s="21"/>
      <c r="FQ71" s="21"/>
      <c r="FR71" s="21"/>
      <c r="FS71" s="21"/>
      <c r="FT71" s="21"/>
      <c r="FU71" s="21"/>
      <c r="FV71" s="21"/>
      <c r="FW71" s="21"/>
      <c r="FX71" s="21"/>
      <c r="FY71" s="21"/>
      <c r="FZ71" s="21"/>
      <c r="GA71" s="21"/>
      <c r="GB71" s="21"/>
      <c r="GC71" s="21"/>
      <c r="GD71" s="21"/>
      <c r="GE71" s="21"/>
      <c r="GF71" s="21"/>
      <c r="GG71" s="21"/>
      <c r="GH71" s="21"/>
      <c r="GI71" s="21"/>
      <c r="GJ71" s="21"/>
      <c r="GK71" s="21"/>
      <c r="GL71" s="21"/>
      <c r="GM71" s="21"/>
      <c r="GN71" s="21"/>
      <c r="GO71" s="21"/>
      <c r="GP71" s="21"/>
      <c r="GQ71" s="21"/>
      <c r="GR71" s="21"/>
      <c r="GS71" s="21"/>
      <c r="GT71" s="21"/>
      <c r="GU71" s="21"/>
      <c r="GV71" s="21"/>
      <c r="GW71" s="21"/>
      <c r="GX71" s="21"/>
      <c r="GY71" s="21"/>
      <c r="GZ71" s="21"/>
      <c r="HA71" s="21"/>
      <c r="HB71" s="21"/>
      <c r="HC71" s="21"/>
      <c r="HD71" s="21"/>
      <c r="HE71" s="21"/>
      <c r="HF71" s="21"/>
      <c r="HG71" s="21"/>
      <c r="HH71" s="21"/>
      <c r="HI71" s="21"/>
      <c r="HJ71" s="21"/>
      <c r="HK71" s="21"/>
      <c r="HL71" s="21"/>
      <c r="HM71" s="21"/>
      <c r="HN71" s="21"/>
      <c r="HO71" s="21"/>
      <c r="HP71" s="21"/>
      <c r="HQ71" s="21"/>
      <c r="HR71" s="21"/>
      <c r="HS71" s="21"/>
      <c r="HT71" s="21"/>
      <c r="HU71" s="21"/>
      <c r="HV71" s="21"/>
      <c r="HW71" s="21"/>
      <c r="HX71" s="21"/>
      <c r="HY71" s="21"/>
      <c r="HZ71" s="21"/>
      <c r="IA71" s="21"/>
      <c r="IB71" s="21"/>
      <c r="IC71" s="21"/>
      <c r="ID71" s="21"/>
      <c r="IE71" s="21"/>
      <c r="IF71" s="21"/>
      <c r="IG71" s="21"/>
      <c r="IH71" s="21"/>
      <c r="II71" s="21"/>
      <c r="IJ71" s="21"/>
      <c r="IK71" s="21"/>
      <c r="IL71" s="21"/>
      <c r="IM71" s="21"/>
      <c r="IN71" s="21"/>
      <c r="IO71" s="21"/>
      <c r="IP71" s="21"/>
      <c r="IQ71" s="21"/>
      <c r="IR71" s="21"/>
      <c r="IS71" s="21"/>
      <c r="IT71" s="21"/>
      <c r="IU71" s="21"/>
      <c r="IV71" s="21"/>
      <c r="IW71" s="21"/>
      <c r="IX71" s="21"/>
      <c r="IY71" s="21"/>
    </row>
    <row r="72" customHeight="1" spans="1:259">
      <c r="A72" s="10">
        <v>68</v>
      </c>
      <c r="B72" s="10" t="s">
        <v>505</v>
      </c>
      <c r="C72" s="10" t="s">
        <v>506</v>
      </c>
      <c r="D72" s="10" t="s">
        <v>77</v>
      </c>
      <c r="E72" s="10" t="s">
        <v>504</v>
      </c>
      <c r="F72" s="10" t="s">
        <v>467</v>
      </c>
      <c r="G72" s="12"/>
      <c r="H72" s="10">
        <v>66.5</v>
      </c>
      <c r="I72" s="10">
        <v>62</v>
      </c>
      <c r="J72" s="16">
        <f t="shared" si="14"/>
        <v>25.7</v>
      </c>
      <c r="K72" s="17">
        <v>76.96</v>
      </c>
      <c r="L72" s="16">
        <f t="shared" si="15"/>
        <v>46.176</v>
      </c>
      <c r="M72" s="16">
        <f t="shared" si="16"/>
        <v>71.876</v>
      </c>
      <c r="N72" s="10" t="s">
        <v>139</v>
      </c>
      <c r="O72" s="10" t="s">
        <v>80</v>
      </c>
      <c r="P72" s="10" t="s">
        <v>113</v>
      </c>
      <c r="Q72" s="10" t="s">
        <v>46</v>
      </c>
      <c r="R72" s="10" t="s">
        <v>47</v>
      </c>
      <c r="S72" s="10" t="s">
        <v>48</v>
      </c>
      <c r="T72" s="10" t="s">
        <v>69</v>
      </c>
      <c r="U72" s="10" t="s">
        <v>89</v>
      </c>
      <c r="V72" s="10" t="s">
        <v>51</v>
      </c>
      <c r="W72" s="10" t="s">
        <v>507</v>
      </c>
      <c r="X72" s="10" t="s">
        <v>508</v>
      </c>
      <c r="Y72" s="10" t="s">
        <v>470</v>
      </c>
      <c r="Z72" s="10" t="s">
        <v>95</v>
      </c>
      <c r="AA72" s="10" t="s">
        <v>56</v>
      </c>
      <c r="AB72" s="10">
        <v>2</v>
      </c>
      <c r="AC72" s="18"/>
      <c r="AD72" s="20">
        <v>2</v>
      </c>
      <c r="AE72" s="10" t="s">
        <v>88</v>
      </c>
      <c r="AF72" s="21" t="s">
        <v>58</v>
      </c>
      <c r="AG72" s="21" t="s">
        <v>59</v>
      </c>
      <c r="AH72" s="21" t="s">
        <v>77</v>
      </c>
      <c r="AI72" s="21" t="s">
        <v>60</v>
      </c>
      <c r="AJ72" s="21" t="s">
        <v>89</v>
      </c>
      <c r="AK72" s="21" t="s">
        <v>61</v>
      </c>
      <c r="AL72" s="21" t="s">
        <v>62</v>
      </c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  <c r="FA72" s="21"/>
      <c r="FB72" s="21"/>
      <c r="FC72" s="21"/>
      <c r="FD72" s="21"/>
      <c r="FE72" s="21"/>
      <c r="FF72" s="21"/>
      <c r="FG72" s="21"/>
      <c r="FH72" s="21"/>
      <c r="FI72" s="21"/>
      <c r="FJ72" s="21"/>
      <c r="FK72" s="21"/>
      <c r="FL72" s="21"/>
      <c r="FM72" s="21"/>
      <c r="FN72" s="21"/>
      <c r="FO72" s="21"/>
      <c r="FP72" s="21"/>
      <c r="FQ72" s="21"/>
      <c r="FR72" s="21"/>
      <c r="FS72" s="21"/>
      <c r="FT72" s="21"/>
      <c r="FU72" s="21"/>
      <c r="FV72" s="21"/>
      <c r="FW72" s="21"/>
      <c r="FX72" s="21"/>
      <c r="FY72" s="21"/>
      <c r="FZ72" s="21"/>
      <c r="GA72" s="21"/>
      <c r="GB72" s="21"/>
      <c r="GC72" s="21"/>
      <c r="GD72" s="21"/>
      <c r="GE72" s="21"/>
      <c r="GF72" s="21"/>
      <c r="GG72" s="21"/>
      <c r="GH72" s="21"/>
      <c r="GI72" s="21"/>
      <c r="GJ72" s="21"/>
      <c r="GK72" s="21"/>
      <c r="GL72" s="21"/>
      <c r="GM72" s="21"/>
      <c r="GN72" s="21"/>
      <c r="GO72" s="21"/>
      <c r="GP72" s="21"/>
      <c r="GQ72" s="21"/>
      <c r="GR72" s="21"/>
      <c r="GS72" s="21"/>
      <c r="GT72" s="21"/>
      <c r="GU72" s="21"/>
      <c r="GV72" s="21"/>
      <c r="GW72" s="21"/>
      <c r="GX72" s="21"/>
      <c r="GY72" s="21"/>
      <c r="GZ72" s="21"/>
      <c r="HA72" s="21"/>
      <c r="HB72" s="21"/>
      <c r="HC72" s="21"/>
      <c r="HD72" s="21"/>
      <c r="HE72" s="21"/>
      <c r="HF72" s="21"/>
      <c r="HG72" s="21"/>
      <c r="HH72" s="21"/>
      <c r="HI72" s="21"/>
      <c r="HJ72" s="21"/>
      <c r="HK72" s="21"/>
      <c r="HL72" s="21"/>
      <c r="HM72" s="21"/>
      <c r="HN72" s="21"/>
      <c r="HO72" s="21"/>
      <c r="HP72" s="21"/>
      <c r="HQ72" s="21"/>
      <c r="HR72" s="21"/>
      <c r="HS72" s="21"/>
      <c r="HT72" s="21"/>
      <c r="HU72" s="21"/>
      <c r="HV72" s="21"/>
      <c r="HW72" s="21"/>
      <c r="HX72" s="21"/>
      <c r="HY72" s="21"/>
      <c r="HZ72" s="21"/>
      <c r="IA72" s="21"/>
      <c r="IB72" s="21"/>
      <c r="IC72" s="21"/>
      <c r="ID72" s="21"/>
      <c r="IE72" s="21"/>
      <c r="IF72" s="21"/>
      <c r="IG72" s="21"/>
      <c r="IH72" s="21"/>
      <c r="II72" s="21"/>
      <c r="IJ72" s="21"/>
      <c r="IK72" s="21"/>
      <c r="IL72" s="21"/>
      <c r="IM72" s="21"/>
      <c r="IN72" s="21"/>
      <c r="IO72" s="21"/>
      <c r="IP72" s="21"/>
      <c r="IQ72" s="21"/>
      <c r="IR72" s="21"/>
      <c r="IS72" s="21"/>
      <c r="IT72" s="21"/>
      <c r="IU72" s="21"/>
      <c r="IV72" s="21"/>
      <c r="IW72" s="21"/>
      <c r="IX72" s="21"/>
      <c r="IY72" s="21"/>
    </row>
    <row r="73" customHeight="1" spans="1:259">
      <c r="A73" s="10">
        <v>69</v>
      </c>
      <c r="B73" s="10" t="s">
        <v>509</v>
      </c>
      <c r="C73" s="10" t="s">
        <v>510</v>
      </c>
      <c r="D73" s="10" t="s">
        <v>77</v>
      </c>
      <c r="E73" s="10" t="s">
        <v>504</v>
      </c>
      <c r="F73" s="10" t="s">
        <v>467</v>
      </c>
      <c r="G73" s="12"/>
      <c r="H73" s="10">
        <v>57.5</v>
      </c>
      <c r="I73" s="10">
        <v>61</v>
      </c>
      <c r="J73" s="16">
        <f t="shared" si="14"/>
        <v>23.7</v>
      </c>
      <c r="K73" s="17">
        <v>77.5</v>
      </c>
      <c r="L73" s="16">
        <f t="shared" si="15"/>
        <v>46.5</v>
      </c>
      <c r="M73" s="16">
        <f t="shared" si="16"/>
        <v>70.2</v>
      </c>
      <c r="N73" s="10" t="s">
        <v>112</v>
      </c>
      <c r="O73" s="10" t="s">
        <v>80</v>
      </c>
      <c r="P73" s="10" t="s">
        <v>113</v>
      </c>
      <c r="Q73" s="10" t="s">
        <v>46</v>
      </c>
      <c r="R73" s="10" t="s">
        <v>47</v>
      </c>
      <c r="S73" s="10" t="s">
        <v>48</v>
      </c>
      <c r="T73" s="10" t="s">
        <v>69</v>
      </c>
      <c r="U73" s="10" t="s">
        <v>89</v>
      </c>
      <c r="V73" s="10" t="s">
        <v>171</v>
      </c>
      <c r="W73" s="10" t="s">
        <v>511</v>
      </c>
      <c r="X73" s="10" t="s">
        <v>512</v>
      </c>
      <c r="Y73" s="10" t="s">
        <v>487</v>
      </c>
      <c r="Z73" s="10" t="s">
        <v>95</v>
      </c>
      <c r="AA73" s="10" t="s">
        <v>56</v>
      </c>
      <c r="AB73" s="10">
        <v>3</v>
      </c>
      <c r="AC73" s="18"/>
      <c r="AD73" s="20">
        <v>3</v>
      </c>
      <c r="AE73" s="10" t="s">
        <v>88</v>
      </c>
      <c r="AF73" s="21" t="s">
        <v>58</v>
      </c>
      <c r="AG73" s="21" t="s">
        <v>59</v>
      </c>
      <c r="AH73" s="21" t="s">
        <v>77</v>
      </c>
      <c r="AI73" s="21" t="s">
        <v>60</v>
      </c>
      <c r="AJ73" s="21" t="s">
        <v>89</v>
      </c>
      <c r="AK73" s="21" t="s">
        <v>61</v>
      </c>
      <c r="AL73" s="21" t="s">
        <v>62</v>
      </c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  <c r="FA73" s="21"/>
      <c r="FB73" s="21"/>
      <c r="FC73" s="21"/>
      <c r="FD73" s="21"/>
      <c r="FE73" s="21"/>
      <c r="FF73" s="21"/>
      <c r="FG73" s="21"/>
      <c r="FH73" s="21"/>
      <c r="FI73" s="21"/>
      <c r="FJ73" s="21"/>
      <c r="FK73" s="21"/>
      <c r="FL73" s="21"/>
      <c r="FM73" s="21"/>
      <c r="FN73" s="21"/>
      <c r="FO73" s="21"/>
      <c r="FP73" s="21"/>
      <c r="FQ73" s="21"/>
      <c r="FR73" s="21"/>
      <c r="FS73" s="21"/>
      <c r="FT73" s="21"/>
      <c r="FU73" s="21"/>
      <c r="FV73" s="21"/>
      <c r="FW73" s="21"/>
      <c r="FX73" s="21"/>
      <c r="FY73" s="21"/>
      <c r="FZ73" s="21"/>
      <c r="GA73" s="21"/>
      <c r="GB73" s="21"/>
      <c r="GC73" s="21"/>
      <c r="GD73" s="21"/>
      <c r="GE73" s="21"/>
      <c r="GF73" s="21"/>
      <c r="GG73" s="21"/>
      <c r="GH73" s="21"/>
      <c r="GI73" s="21"/>
      <c r="GJ73" s="21"/>
      <c r="GK73" s="21"/>
      <c r="GL73" s="21"/>
      <c r="GM73" s="21"/>
      <c r="GN73" s="21"/>
      <c r="GO73" s="21"/>
      <c r="GP73" s="21"/>
      <c r="GQ73" s="21"/>
      <c r="GR73" s="21"/>
      <c r="GS73" s="21"/>
      <c r="GT73" s="21"/>
      <c r="GU73" s="21"/>
      <c r="GV73" s="21"/>
      <c r="GW73" s="21"/>
      <c r="GX73" s="21"/>
      <c r="GY73" s="21"/>
      <c r="GZ73" s="21"/>
      <c r="HA73" s="21"/>
      <c r="HB73" s="21"/>
      <c r="HC73" s="21"/>
      <c r="HD73" s="21"/>
      <c r="HE73" s="21"/>
      <c r="HF73" s="21"/>
      <c r="HG73" s="21"/>
      <c r="HH73" s="21"/>
      <c r="HI73" s="21"/>
      <c r="HJ73" s="21"/>
      <c r="HK73" s="21"/>
      <c r="HL73" s="21"/>
      <c r="HM73" s="21"/>
      <c r="HN73" s="21"/>
      <c r="HO73" s="21"/>
      <c r="HP73" s="21"/>
      <c r="HQ73" s="21"/>
      <c r="HR73" s="21"/>
      <c r="HS73" s="21"/>
      <c r="HT73" s="21"/>
      <c r="HU73" s="21"/>
      <c r="HV73" s="21"/>
      <c r="HW73" s="21"/>
      <c r="HX73" s="21"/>
      <c r="HY73" s="21"/>
      <c r="HZ73" s="21"/>
      <c r="IA73" s="21"/>
      <c r="IB73" s="21"/>
      <c r="IC73" s="21"/>
      <c r="ID73" s="21"/>
      <c r="IE73" s="21"/>
      <c r="IF73" s="21"/>
      <c r="IG73" s="21"/>
      <c r="IH73" s="21"/>
      <c r="II73" s="21"/>
      <c r="IJ73" s="21"/>
      <c r="IK73" s="21"/>
      <c r="IL73" s="21"/>
      <c r="IM73" s="21"/>
      <c r="IN73" s="21"/>
      <c r="IO73" s="21"/>
      <c r="IP73" s="21"/>
      <c r="IQ73" s="21"/>
      <c r="IR73" s="21"/>
      <c r="IS73" s="21"/>
      <c r="IT73" s="21"/>
      <c r="IU73" s="21"/>
      <c r="IV73" s="21"/>
      <c r="IW73" s="21"/>
      <c r="IX73" s="21"/>
      <c r="IY73" s="21"/>
    </row>
    <row r="74" customHeight="1" spans="1:259">
      <c r="A74" s="10">
        <v>70</v>
      </c>
      <c r="B74" s="10" t="s">
        <v>513</v>
      </c>
      <c r="C74" s="10" t="s">
        <v>514</v>
      </c>
      <c r="D74" s="10" t="s">
        <v>77</v>
      </c>
      <c r="E74" s="10" t="s">
        <v>504</v>
      </c>
      <c r="F74" s="10" t="s">
        <v>467</v>
      </c>
      <c r="G74" s="13"/>
      <c r="H74" s="10">
        <v>57.5</v>
      </c>
      <c r="I74" s="10">
        <v>55</v>
      </c>
      <c r="J74" s="16">
        <f t="shared" si="14"/>
        <v>22.5</v>
      </c>
      <c r="K74" s="17">
        <v>78.12</v>
      </c>
      <c r="L74" s="16">
        <f t="shared" si="15"/>
        <v>46.872</v>
      </c>
      <c r="M74" s="16">
        <f t="shared" si="16"/>
        <v>69.372</v>
      </c>
      <c r="N74" s="10" t="s">
        <v>164</v>
      </c>
      <c r="O74" s="10" t="s">
        <v>80</v>
      </c>
      <c r="P74" s="10" t="s">
        <v>45</v>
      </c>
      <c r="Q74" s="10" t="s">
        <v>46</v>
      </c>
      <c r="R74" s="10" t="s">
        <v>47</v>
      </c>
      <c r="S74" s="10" t="s">
        <v>68</v>
      </c>
      <c r="T74" s="10" t="s">
        <v>474</v>
      </c>
      <c r="U74" s="10" t="s">
        <v>189</v>
      </c>
      <c r="V74" s="10" t="s">
        <v>515</v>
      </c>
      <c r="W74" s="10" t="s">
        <v>516</v>
      </c>
      <c r="X74" s="10" t="s">
        <v>517</v>
      </c>
      <c r="Y74" s="10" t="s">
        <v>518</v>
      </c>
      <c r="Z74" s="10" t="s">
        <v>519</v>
      </c>
      <c r="AA74" s="10" t="s">
        <v>56</v>
      </c>
      <c r="AB74" s="10">
        <v>5</v>
      </c>
      <c r="AC74" s="18"/>
      <c r="AD74" s="20">
        <v>4</v>
      </c>
      <c r="AE74" s="10" t="s">
        <v>88</v>
      </c>
      <c r="AF74" s="21" t="s">
        <v>58</v>
      </c>
      <c r="AG74" s="21" t="s">
        <v>59</v>
      </c>
      <c r="AH74" s="21" t="s">
        <v>77</v>
      </c>
      <c r="AI74" s="21" t="s">
        <v>60</v>
      </c>
      <c r="AJ74" s="21" t="s">
        <v>89</v>
      </c>
      <c r="AK74" s="21" t="s">
        <v>61</v>
      </c>
      <c r="AL74" s="21" t="s">
        <v>62</v>
      </c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  <c r="FA74" s="21"/>
      <c r="FB74" s="21"/>
      <c r="FC74" s="21"/>
      <c r="FD74" s="21"/>
      <c r="FE74" s="21"/>
      <c r="FF74" s="21"/>
      <c r="FG74" s="21"/>
      <c r="FH74" s="21"/>
      <c r="FI74" s="21"/>
      <c r="FJ74" s="21"/>
      <c r="FK74" s="21"/>
      <c r="FL74" s="21"/>
      <c r="FM74" s="21"/>
      <c r="FN74" s="21"/>
      <c r="FO74" s="21"/>
      <c r="FP74" s="21"/>
      <c r="FQ74" s="21"/>
      <c r="FR74" s="21"/>
      <c r="FS74" s="21"/>
      <c r="FT74" s="21"/>
      <c r="FU74" s="21"/>
      <c r="FV74" s="21"/>
      <c r="FW74" s="21"/>
      <c r="FX74" s="21"/>
      <c r="FY74" s="21"/>
      <c r="FZ74" s="21"/>
      <c r="GA74" s="21"/>
      <c r="GB74" s="21"/>
      <c r="GC74" s="21"/>
      <c r="GD74" s="21"/>
      <c r="GE74" s="21"/>
      <c r="GF74" s="21"/>
      <c r="GG74" s="21"/>
      <c r="GH74" s="21"/>
      <c r="GI74" s="21"/>
      <c r="GJ74" s="21"/>
      <c r="GK74" s="21"/>
      <c r="GL74" s="21"/>
      <c r="GM74" s="21"/>
      <c r="GN74" s="21"/>
      <c r="GO74" s="21"/>
      <c r="GP74" s="21"/>
      <c r="GQ74" s="21"/>
      <c r="GR74" s="21"/>
      <c r="GS74" s="21"/>
      <c r="GT74" s="21"/>
      <c r="GU74" s="21"/>
      <c r="GV74" s="21"/>
      <c r="GW74" s="21"/>
      <c r="GX74" s="21"/>
      <c r="GY74" s="21"/>
      <c r="GZ74" s="21"/>
      <c r="HA74" s="21"/>
      <c r="HB74" s="21"/>
      <c r="HC74" s="21"/>
      <c r="HD74" s="21"/>
      <c r="HE74" s="21"/>
      <c r="HF74" s="21"/>
      <c r="HG74" s="21"/>
      <c r="HH74" s="21"/>
      <c r="HI74" s="21"/>
      <c r="HJ74" s="21"/>
      <c r="HK74" s="21"/>
      <c r="HL74" s="21"/>
      <c r="HM74" s="21"/>
      <c r="HN74" s="21"/>
      <c r="HO74" s="21"/>
      <c r="HP74" s="21"/>
      <c r="HQ74" s="21"/>
      <c r="HR74" s="21"/>
      <c r="HS74" s="21"/>
      <c r="HT74" s="21"/>
      <c r="HU74" s="21"/>
      <c r="HV74" s="21"/>
      <c r="HW74" s="21"/>
      <c r="HX74" s="21"/>
      <c r="HY74" s="21"/>
      <c r="HZ74" s="21"/>
      <c r="IA74" s="21"/>
      <c r="IB74" s="21"/>
      <c r="IC74" s="21"/>
      <c r="ID74" s="21"/>
      <c r="IE74" s="21"/>
      <c r="IF74" s="21"/>
      <c r="IG74" s="21"/>
      <c r="IH74" s="21"/>
      <c r="II74" s="21"/>
      <c r="IJ74" s="21"/>
      <c r="IK74" s="21"/>
      <c r="IL74" s="21"/>
      <c r="IM74" s="21"/>
      <c r="IN74" s="21"/>
      <c r="IO74" s="21"/>
      <c r="IP74" s="21"/>
      <c r="IQ74" s="21"/>
      <c r="IR74" s="21"/>
      <c r="IS74" s="21"/>
      <c r="IT74" s="21"/>
      <c r="IU74" s="21"/>
      <c r="IV74" s="21"/>
      <c r="IW74" s="21"/>
      <c r="IX74" s="21"/>
      <c r="IY74" s="21"/>
    </row>
    <row r="75" customHeight="1" spans="1:259">
      <c r="A75" s="10">
        <v>71</v>
      </c>
      <c r="B75" s="10" t="s">
        <v>520</v>
      </c>
      <c r="C75" s="10" t="s">
        <v>521</v>
      </c>
      <c r="D75" s="10" t="s">
        <v>122</v>
      </c>
      <c r="E75" s="10" t="s">
        <v>522</v>
      </c>
      <c r="F75" s="10" t="s">
        <v>467</v>
      </c>
      <c r="G75" s="11">
        <v>1</v>
      </c>
      <c r="H75" s="10">
        <v>58</v>
      </c>
      <c r="I75" s="10">
        <v>67</v>
      </c>
      <c r="J75" s="16">
        <f t="shared" si="14"/>
        <v>25</v>
      </c>
      <c r="K75" s="17">
        <v>82.74</v>
      </c>
      <c r="L75" s="16">
        <f t="shared" si="15"/>
        <v>49.644</v>
      </c>
      <c r="M75" s="16">
        <f t="shared" si="16"/>
        <v>74.644</v>
      </c>
      <c r="N75" s="10" t="s">
        <v>147</v>
      </c>
      <c r="O75" s="10" t="s">
        <v>80</v>
      </c>
      <c r="P75" s="10" t="s">
        <v>113</v>
      </c>
      <c r="Q75" s="10" t="s">
        <v>46</v>
      </c>
      <c r="R75" s="10" t="s">
        <v>47</v>
      </c>
      <c r="S75" s="10" t="s">
        <v>48</v>
      </c>
      <c r="T75" s="10" t="s">
        <v>69</v>
      </c>
      <c r="U75" s="10" t="s">
        <v>125</v>
      </c>
      <c r="V75" s="10" t="s">
        <v>171</v>
      </c>
      <c r="W75" s="10" t="s">
        <v>360</v>
      </c>
      <c r="X75" s="10" t="s">
        <v>523</v>
      </c>
      <c r="Y75" s="10" t="s">
        <v>487</v>
      </c>
      <c r="Z75" s="10" t="s">
        <v>125</v>
      </c>
      <c r="AA75" s="10" t="s">
        <v>56</v>
      </c>
      <c r="AB75" s="10">
        <v>1</v>
      </c>
      <c r="AC75" s="18"/>
      <c r="AD75" s="20">
        <v>1</v>
      </c>
      <c r="AE75" s="10" t="s">
        <v>128</v>
      </c>
      <c r="AF75" s="21" t="s">
        <v>58</v>
      </c>
      <c r="AG75" s="21" t="s">
        <v>59</v>
      </c>
      <c r="AH75" s="21" t="s">
        <v>122</v>
      </c>
      <c r="AI75" s="21" t="s">
        <v>60</v>
      </c>
      <c r="AJ75" s="21" t="s">
        <v>128</v>
      </c>
      <c r="AK75" s="21" t="s">
        <v>61</v>
      </c>
      <c r="AL75" s="21" t="s">
        <v>62</v>
      </c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21"/>
      <c r="DC75" s="21"/>
      <c r="DD75" s="21"/>
      <c r="DE75" s="21"/>
      <c r="DF75" s="21"/>
      <c r="DG75" s="21"/>
      <c r="DH75" s="21"/>
      <c r="DI75" s="21"/>
      <c r="DJ75" s="21"/>
      <c r="DK75" s="21"/>
      <c r="DL75" s="21"/>
      <c r="DM75" s="21"/>
      <c r="DN75" s="21"/>
      <c r="DO75" s="21"/>
      <c r="DP75" s="21"/>
      <c r="DQ75" s="21"/>
      <c r="DR75" s="21"/>
      <c r="DS75" s="21"/>
      <c r="DT75" s="21"/>
      <c r="DU75" s="21"/>
      <c r="DV75" s="21"/>
      <c r="DW75" s="21"/>
      <c r="DX75" s="21"/>
      <c r="DY75" s="21"/>
      <c r="DZ75" s="21"/>
      <c r="EA75" s="21"/>
      <c r="EB75" s="21"/>
      <c r="EC75" s="21"/>
      <c r="ED75" s="21"/>
      <c r="EE75" s="21"/>
      <c r="EF75" s="21"/>
      <c r="EG75" s="21"/>
      <c r="EH75" s="21"/>
      <c r="EI75" s="21"/>
      <c r="EJ75" s="21"/>
      <c r="EK75" s="21"/>
      <c r="EL75" s="21"/>
      <c r="EM75" s="21"/>
      <c r="EN75" s="21"/>
      <c r="EO75" s="21"/>
      <c r="EP75" s="21"/>
      <c r="EQ75" s="21"/>
      <c r="ER75" s="21"/>
      <c r="ES75" s="21"/>
      <c r="ET75" s="21"/>
      <c r="EU75" s="21"/>
      <c r="EV75" s="21"/>
      <c r="EW75" s="21"/>
      <c r="EX75" s="21"/>
      <c r="EY75" s="21"/>
      <c r="EZ75" s="21"/>
      <c r="FA75" s="21"/>
      <c r="FB75" s="21"/>
      <c r="FC75" s="21"/>
      <c r="FD75" s="21"/>
      <c r="FE75" s="21"/>
      <c r="FF75" s="21"/>
      <c r="FG75" s="21"/>
      <c r="FH75" s="21"/>
      <c r="FI75" s="21"/>
      <c r="FJ75" s="21"/>
      <c r="FK75" s="21"/>
      <c r="FL75" s="21"/>
      <c r="FM75" s="21"/>
      <c r="FN75" s="21"/>
      <c r="FO75" s="21"/>
      <c r="FP75" s="21"/>
      <c r="FQ75" s="21"/>
      <c r="FR75" s="21"/>
      <c r="FS75" s="21"/>
      <c r="FT75" s="21"/>
      <c r="FU75" s="21"/>
      <c r="FV75" s="21"/>
      <c r="FW75" s="21"/>
      <c r="FX75" s="21"/>
      <c r="FY75" s="21"/>
      <c r="FZ75" s="21"/>
      <c r="GA75" s="21"/>
      <c r="GB75" s="21"/>
      <c r="GC75" s="21"/>
      <c r="GD75" s="21"/>
      <c r="GE75" s="21"/>
      <c r="GF75" s="21"/>
      <c r="GG75" s="21"/>
      <c r="GH75" s="21"/>
      <c r="GI75" s="21"/>
      <c r="GJ75" s="21"/>
      <c r="GK75" s="21"/>
      <c r="GL75" s="21"/>
      <c r="GM75" s="21"/>
      <c r="GN75" s="21"/>
      <c r="GO75" s="21"/>
      <c r="GP75" s="21"/>
      <c r="GQ75" s="21"/>
      <c r="GR75" s="21"/>
      <c r="GS75" s="21"/>
      <c r="GT75" s="21"/>
      <c r="GU75" s="21"/>
      <c r="GV75" s="21"/>
      <c r="GW75" s="21"/>
      <c r="GX75" s="21"/>
      <c r="GY75" s="21"/>
      <c r="GZ75" s="21"/>
      <c r="HA75" s="21"/>
      <c r="HB75" s="21"/>
      <c r="HC75" s="21"/>
      <c r="HD75" s="21"/>
      <c r="HE75" s="21"/>
      <c r="HF75" s="21"/>
      <c r="HG75" s="21"/>
      <c r="HH75" s="21"/>
      <c r="HI75" s="21"/>
      <c r="HJ75" s="21"/>
      <c r="HK75" s="21"/>
      <c r="HL75" s="21"/>
      <c r="HM75" s="21"/>
      <c r="HN75" s="21"/>
      <c r="HO75" s="21"/>
      <c r="HP75" s="21"/>
      <c r="HQ75" s="21"/>
      <c r="HR75" s="21"/>
      <c r="HS75" s="21"/>
      <c r="HT75" s="21"/>
      <c r="HU75" s="21"/>
      <c r="HV75" s="21"/>
      <c r="HW75" s="21"/>
      <c r="HX75" s="21"/>
      <c r="HY75" s="21"/>
      <c r="HZ75" s="21"/>
      <c r="IA75" s="21"/>
      <c r="IB75" s="21"/>
      <c r="IC75" s="21"/>
      <c r="ID75" s="21"/>
      <c r="IE75" s="21"/>
      <c r="IF75" s="21"/>
      <c r="IG75" s="21"/>
      <c r="IH75" s="21"/>
      <c r="II75" s="21"/>
      <c r="IJ75" s="21"/>
      <c r="IK75" s="21"/>
      <c r="IL75" s="21"/>
      <c r="IM75" s="21"/>
      <c r="IN75" s="21"/>
      <c r="IO75" s="21"/>
      <c r="IP75" s="21"/>
      <c r="IQ75" s="21"/>
      <c r="IR75" s="21"/>
      <c r="IS75" s="21"/>
      <c r="IT75" s="21"/>
      <c r="IU75" s="21"/>
      <c r="IV75" s="21"/>
      <c r="IW75" s="21"/>
      <c r="IX75" s="21"/>
      <c r="IY75" s="21"/>
    </row>
    <row r="76" customHeight="1" spans="1:259">
      <c r="A76" s="10">
        <v>72</v>
      </c>
      <c r="B76" s="10" t="s">
        <v>524</v>
      </c>
      <c r="C76" s="10" t="s">
        <v>525</v>
      </c>
      <c r="D76" s="10" t="s">
        <v>122</v>
      </c>
      <c r="E76" s="10" t="s">
        <v>522</v>
      </c>
      <c r="F76" s="10" t="s">
        <v>467</v>
      </c>
      <c r="G76" s="12"/>
      <c r="H76" s="10">
        <v>58.5</v>
      </c>
      <c r="I76" s="10">
        <v>64</v>
      </c>
      <c r="J76" s="16">
        <f t="shared" si="14"/>
        <v>24.5</v>
      </c>
      <c r="K76" s="17">
        <v>82.44</v>
      </c>
      <c r="L76" s="16">
        <f t="shared" si="15"/>
        <v>49.464</v>
      </c>
      <c r="M76" s="16">
        <f t="shared" si="16"/>
        <v>73.964</v>
      </c>
      <c r="N76" s="10" t="s">
        <v>392</v>
      </c>
      <c r="O76" s="10" t="s">
        <v>80</v>
      </c>
      <c r="P76" s="10" t="s">
        <v>45</v>
      </c>
      <c r="Q76" s="10" t="s">
        <v>46</v>
      </c>
      <c r="R76" s="10" t="s">
        <v>47</v>
      </c>
      <c r="S76" s="10" t="s">
        <v>48</v>
      </c>
      <c r="T76" s="10" t="s">
        <v>49</v>
      </c>
      <c r="U76" s="10" t="s">
        <v>125</v>
      </c>
      <c r="V76" s="10" t="s">
        <v>237</v>
      </c>
      <c r="W76" s="10" t="s">
        <v>93</v>
      </c>
      <c r="X76" s="10" t="s">
        <v>526</v>
      </c>
      <c r="Y76" s="10" t="s">
        <v>487</v>
      </c>
      <c r="Z76" s="10" t="s">
        <v>125</v>
      </c>
      <c r="AA76" s="10" t="s">
        <v>56</v>
      </c>
      <c r="AB76" s="10">
        <v>2</v>
      </c>
      <c r="AC76" s="18"/>
      <c r="AD76" s="20">
        <v>2</v>
      </c>
      <c r="AE76" s="10" t="s">
        <v>128</v>
      </c>
      <c r="AF76" s="21" t="s">
        <v>58</v>
      </c>
      <c r="AG76" s="21" t="s">
        <v>59</v>
      </c>
      <c r="AH76" s="21" t="s">
        <v>122</v>
      </c>
      <c r="AI76" s="21" t="s">
        <v>60</v>
      </c>
      <c r="AJ76" s="21" t="s">
        <v>128</v>
      </c>
      <c r="AK76" s="21" t="s">
        <v>61</v>
      </c>
      <c r="AL76" s="21" t="s">
        <v>62</v>
      </c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  <c r="EE76" s="21"/>
      <c r="EF76" s="21"/>
      <c r="EG76" s="21"/>
      <c r="EH76" s="21"/>
      <c r="EI76" s="21"/>
      <c r="EJ76" s="21"/>
      <c r="EK76" s="21"/>
      <c r="EL76" s="21"/>
      <c r="EM76" s="21"/>
      <c r="EN76" s="21"/>
      <c r="EO76" s="21"/>
      <c r="EP76" s="21"/>
      <c r="EQ76" s="21"/>
      <c r="ER76" s="21"/>
      <c r="ES76" s="21"/>
      <c r="ET76" s="21"/>
      <c r="EU76" s="21"/>
      <c r="EV76" s="21"/>
      <c r="EW76" s="21"/>
      <c r="EX76" s="21"/>
      <c r="EY76" s="21"/>
      <c r="EZ76" s="21"/>
      <c r="FA76" s="21"/>
      <c r="FB76" s="21"/>
      <c r="FC76" s="21"/>
      <c r="FD76" s="21"/>
      <c r="FE76" s="21"/>
      <c r="FF76" s="21"/>
      <c r="FG76" s="21"/>
      <c r="FH76" s="21"/>
      <c r="FI76" s="21"/>
      <c r="FJ76" s="21"/>
      <c r="FK76" s="21"/>
      <c r="FL76" s="21"/>
      <c r="FM76" s="21"/>
      <c r="FN76" s="21"/>
      <c r="FO76" s="21"/>
      <c r="FP76" s="21"/>
      <c r="FQ76" s="21"/>
      <c r="FR76" s="21"/>
      <c r="FS76" s="21"/>
      <c r="FT76" s="21"/>
      <c r="FU76" s="21"/>
      <c r="FV76" s="21"/>
      <c r="FW76" s="21"/>
      <c r="FX76" s="21"/>
      <c r="FY76" s="21"/>
      <c r="FZ76" s="21"/>
      <c r="GA76" s="21"/>
      <c r="GB76" s="21"/>
      <c r="GC76" s="21"/>
      <c r="GD76" s="21"/>
      <c r="GE76" s="21"/>
      <c r="GF76" s="21"/>
      <c r="GG76" s="21"/>
      <c r="GH76" s="21"/>
      <c r="GI76" s="21"/>
      <c r="GJ76" s="21"/>
      <c r="GK76" s="21"/>
      <c r="GL76" s="21"/>
      <c r="GM76" s="21"/>
      <c r="GN76" s="21"/>
      <c r="GO76" s="21"/>
      <c r="GP76" s="21"/>
      <c r="GQ76" s="21"/>
      <c r="GR76" s="21"/>
      <c r="GS76" s="21"/>
      <c r="GT76" s="21"/>
      <c r="GU76" s="21"/>
      <c r="GV76" s="21"/>
      <c r="GW76" s="21"/>
      <c r="GX76" s="21"/>
      <c r="GY76" s="21"/>
      <c r="GZ76" s="21"/>
      <c r="HA76" s="21"/>
      <c r="HB76" s="21"/>
      <c r="HC76" s="21"/>
      <c r="HD76" s="21"/>
      <c r="HE76" s="21"/>
      <c r="HF76" s="21"/>
      <c r="HG76" s="21"/>
      <c r="HH76" s="21"/>
      <c r="HI76" s="21"/>
      <c r="HJ76" s="21"/>
      <c r="HK76" s="21"/>
      <c r="HL76" s="21"/>
      <c r="HM76" s="21"/>
      <c r="HN76" s="21"/>
      <c r="HO76" s="21"/>
      <c r="HP76" s="21"/>
      <c r="HQ76" s="21"/>
      <c r="HR76" s="21"/>
      <c r="HS76" s="21"/>
      <c r="HT76" s="21"/>
      <c r="HU76" s="21"/>
      <c r="HV76" s="21"/>
      <c r="HW76" s="21"/>
      <c r="HX76" s="21"/>
      <c r="HY76" s="21"/>
      <c r="HZ76" s="21"/>
      <c r="IA76" s="21"/>
      <c r="IB76" s="21"/>
      <c r="IC76" s="21"/>
      <c r="ID76" s="21"/>
      <c r="IE76" s="21"/>
      <c r="IF76" s="21"/>
      <c r="IG76" s="21"/>
      <c r="IH76" s="21"/>
      <c r="II76" s="21"/>
      <c r="IJ76" s="21"/>
      <c r="IK76" s="21"/>
      <c r="IL76" s="21"/>
      <c r="IM76" s="21"/>
      <c r="IN76" s="21"/>
      <c r="IO76" s="21"/>
      <c r="IP76" s="21"/>
      <c r="IQ76" s="21"/>
      <c r="IR76" s="21"/>
      <c r="IS76" s="21"/>
      <c r="IT76" s="21"/>
      <c r="IU76" s="21"/>
      <c r="IV76" s="21"/>
      <c r="IW76" s="21"/>
      <c r="IX76" s="21"/>
      <c r="IY76" s="21"/>
    </row>
    <row r="77" customHeight="1" spans="1:259">
      <c r="A77" s="10">
        <v>73</v>
      </c>
      <c r="B77" s="10" t="s">
        <v>527</v>
      </c>
      <c r="C77" s="10" t="s">
        <v>528</v>
      </c>
      <c r="D77" s="10" t="s">
        <v>122</v>
      </c>
      <c r="E77" s="10" t="s">
        <v>522</v>
      </c>
      <c r="F77" s="10" t="s">
        <v>467</v>
      </c>
      <c r="G77" s="13"/>
      <c r="H77" s="10">
        <v>60.5</v>
      </c>
      <c r="I77" s="10">
        <v>60</v>
      </c>
      <c r="J77" s="16">
        <f t="shared" si="14"/>
        <v>24.1</v>
      </c>
      <c r="K77" s="17">
        <v>79.44</v>
      </c>
      <c r="L77" s="16">
        <f t="shared" si="15"/>
        <v>47.664</v>
      </c>
      <c r="M77" s="16">
        <f t="shared" si="16"/>
        <v>71.764</v>
      </c>
      <c r="N77" s="10" t="s">
        <v>392</v>
      </c>
      <c r="O77" s="10" t="s">
        <v>80</v>
      </c>
      <c r="P77" s="10" t="s">
        <v>113</v>
      </c>
      <c r="Q77" s="10" t="s">
        <v>46</v>
      </c>
      <c r="R77" s="10" t="s">
        <v>47</v>
      </c>
      <c r="S77" s="10" t="s">
        <v>48</v>
      </c>
      <c r="T77" s="10" t="s">
        <v>49</v>
      </c>
      <c r="U77" s="10" t="s">
        <v>529</v>
      </c>
      <c r="V77" s="10" t="s">
        <v>171</v>
      </c>
      <c r="W77" s="10" t="s">
        <v>530</v>
      </c>
      <c r="X77" s="10" t="s">
        <v>531</v>
      </c>
      <c r="Y77" s="10" t="s">
        <v>487</v>
      </c>
      <c r="Z77" s="10" t="s">
        <v>529</v>
      </c>
      <c r="AA77" s="10" t="s">
        <v>56</v>
      </c>
      <c r="AB77" s="10">
        <v>3</v>
      </c>
      <c r="AC77" s="18"/>
      <c r="AD77" s="20">
        <v>3</v>
      </c>
      <c r="AE77" s="10" t="s">
        <v>128</v>
      </c>
      <c r="AF77" s="21" t="s">
        <v>58</v>
      </c>
      <c r="AG77" s="21" t="s">
        <v>59</v>
      </c>
      <c r="AH77" s="21" t="s">
        <v>122</v>
      </c>
      <c r="AI77" s="21" t="s">
        <v>60</v>
      </c>
      <c r="AJ77" s="21" t="s">
        <v>128</v>
      </c>
      <c r="AK77" s="21" t="s">
        <v>61</v>
      </c>
      <c r="AL77" s="21" t="s">
        <v>62</v>
      </c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  <c r="IJ77" s="21"/>
      <c r="IK77" s="21"/>
      <c r="IL77" s="21"/>
      <c r="IM77" s="21"/>
      <c r="IN77" s="21"/>
      <c r="IO77" s="21"/>
      <c r="IP77" s="21"/>
      <c r="IQ77" s="21"/>
      <c r="IR77" s="21"/>
      <c r="IS77" s="21"/>
      <c r="IT77" s="21"/>
      <c r="IU77" s="21"/>
      <c r="IV77" s="21"/>
      <c r="IW77" s="21"/>
      <c r="IX77" s="21"/>
      <c r="IY77" s="21"/>
    </row>
    <row r="78" customHeight="1" spans="1:259">
      <c r="A78" s="10">
        <v>74</v>
      </c>
      <c r="B78" s="10" t="s">
        <v>532</v>
      </c>
      <c r="C78" s="10" t="s">
        <v>533</v>
      </c>
      <c r="D78" s="10" t="s">
        <v>145</v>
      </c>
      <c r="E78" s="10" t="s">
        <v>534</v>
      </c>
      <c r="F78" s="10" t="s">
        <v>467</v>
      </c>
      <c r="G78" s="11">
        <v>2</v>
      </c>
      <c r="H78" s="10">
        <v>67.5</v>
      </c>
      <c r="I78" s="10">
        <v>72</v>
      </c>
      <c r="J78" s="16">
        <f t="shared" si="14"/>
        <v>27.9</v>
      </c>
      <c r="K78" s="17">
        <v>81.76</v>
      </c>
      <c r="L78" s="16">
        <f t="shared" si="15"/>
        <v>49.056</v>
      </c>
      <c r="M78" s="16">
        <f t="shared" si="16"/>
        <v>76.956</v>
      </c>
      <c r="N78" s="10" t="s">
        <v>186</v>
      </c>
      <c r="O78" s="10" t="s">
        <v>80</v>
      </c>
      <c r="P78" s="10" t="s">
        <v>113</v>
      </c>
      <c r="Q78" s="10" t="s">
        <v>46</v>
      </c>
      <c r="R78" s="10" t="s">
        <v>47</v>
      </c>
      <c r="S78" s="10" t="s">
        <v>68</v>
      </c>
      <c r="T78" s="10" t="s">
        <v>69</v>
      </c>
      <c r="U78" s="10" t="s">
        <v>148</v>
      </c>
      <c r="V78" s="10" t="s">
        <v>535</v>
      </c>
      <c r="W78" s="10" t="s">
        <v>536</v>
      </c>
      <c r="X78" s="10" t="s">
        <v>537</v>
      </c>
      <c r="Y78" s="10" t="s">
        <v>470</v>
      </c>
      <c r="Z78" s="10" t="s">
        <v>148</v>
      </c>
      <c r="AA78" s="10" t="s">
        <v>56</v>
      </c>
      <c r="AB78" s="10">
        <v>1</v>
      </c>
      <c r="AC78" s="18"/>
      <c r="AD78" s="20">
        <v>1</v>
      </c>
      <c r="AE78" s="10" t="s">
        <v>152</v>
      </c>
      <c r="AF78" s="21" t="s">
        <v>58</v>
      </c>
      <c r="AG78" s="21" t="s">
        <v>59</v>
      </c>
      <c r="AH78" s="21" t="s">
        <v>145</v>
      </c>
      <c r="AI78" s="21" t="s">
        <v>60</v>
      </c>
      <c r="AJ78" s="21" t="s">
        <v>148</v>
      </c>
      <c r="AK78" s="21" t="s">
        <v>61</v>
      </c>
      <c r="AL78" s="21" t="s">
        <v>62</v>
      </c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  <c r="EE78" s="21"/>
      <c r="EF78" s="21"/>
      <c r="EG78" s="21"/>
      <c r="EH78" s="21"/>
      <c r="EI78" s="21"/>
      <c r="EJ78" s="21"/>
      <c r="EK78" s="21"/>
      <c r="EL78" s="21"/>
      <c r="EM78" s="21"/>
      <c r="EN78" s="21"/>
      <c r="EO78" s="21"/>
      <c r="EP78" s="21"/>
      <c r="EQ78" s="21"/>
      <c r="ER78" s="21"/>
      <c r="ES78" s="21"/>
      <c r="ET78" s="21"/>
      <c r="EU78" s="21"/>
      <c r="EV78" s="21"/>
      <c r="EW78" s="21"/>
      <c r="EX78" s="21"/>
      <c r="EY78" s="21"/>
      <c r="EZ78" s="21"/>
      <c r="FA78" s="21"/>
      <c r="FB78" s="21"/>
      <c r="FC78" s="21"/>
      <c r="FD78" s="21"/>
      <c r="FE78" s="21"/>
      <c r="FF78" s="21"/>
      <c r="FG78" s="21"/>
      <c r="FH78" s="21"/>
      <c r="FI78" s="21"/>
      <c r="FJ78" s="21"/>
      <c r="FK78" s="21"/>
      <c r="FL78" s="21"/>
      <c r="FM78" s="21"/>
      <c r="FN78" s="21"/>
      <c r="FO78" s="21"/>
      <c r="FP78" s="21"/>
      <c r="FQ78" s="21"/>
      <c r="FR78" s="21"/>
      <c r="FS78" s="21"/>
      <c r="FT78" s="21"/>
      <c r="FU78" s="21"/>
      <c r="FV78" s="21"/>
      <c r="FW78" s="21"/>
      <c r="FX78" s="21"/>
      <c r="FY78" s="21"/>
      <c r="FZ78" s="21"/>
      <c r="GA78" s="21"/>
      <c r="GB78" s="21"/>
      <c r="GC78" s="21"/>
      <c r="GD78" s="21"/>
      <c r="GE78" s="21"/>
      <c r="GF78" s="21"/>
      <c r="GG78" s="21"/>
      <c r="GH78" s="21"/>
      <c r="GI78" s="21"/>
      <c r="GJ78" s="21"/>
      <c r="GK78" s="21"/>
      <c r="GL78" s="21"/>
      <c r="GM78" s="21"/>
      <c r="GN78" s="21"/>
      <c r="GO78" s="21"/>
      <c r="GP78" s="21"/>
      <c r="GQ78" s="21"/>
      <c r="GR78" s="21"/>
      <c r="GS78" s="21"/>
      <c r="GT78" s="21"/>
      <c r="GU78" s="21"/>
      <c r="GV78" s="21"/>
      <c r="GW78" s="21"/>
      <c r="GX78" s="21"/>
      <c r="GY78" s="21"/>
      <c r="GZ78" s="21"/>
      <c r="HA78" s="21"/>
      <c r="HB78" s="21"/>
      <c r="HC78" s="21"/>
      <c r="HD78" s="21"/>
      <c r="HE78" s="21"/>
      <c r="HF78" s="21"/>
      <c r="HG78" s="21"/>
      <c r="HH78" s="21"/>
      <c r="HI78" s="21"/>
      <c r="HJ78" s="21"/>
      <c r="HK78" s="21"/>
      <c r="HL78" s="21"/>
      <c r="HM78" s="21"/>
      <c r="HN78" s="21"/>
      <c r="HO78" s="21"/>
      <c r="HP78" s="21"/>
      <c r="HQ78" s="21"/>
      <c r="HR78" s="21"/>
      <c r="HS78" s="21"/>
      <c r="HT78" s="21"/>
      <c r="HU78" s="21"/>
      <c r="HV78" s="21"/>
      <c r="HW78" s="21"/>
      <c r="HX78" s="21"/>
      <c r="HY78" s="21"/>
      <c r="HZ78" s="21"/>
      <c r="IA78" s="21"/>
      <c r="IB78" s="21"/>
      <c r="IC78" s="21"/>
      <c r="ID78" s="21"/>
      <c r="IE78" s="21"/>
      <c r="IF78" s="21"/>
      <c r="IG78" s="21"/>
      <c r="IH78" s="21"/>
      <c r="II78" s="21"/>
      <c r="IJ78" s="21"/>
      <c r="IK78" s="21"/>
      <c r="IL78" s="21"/>
      <c r="IM78" s="21"/>
      <c r="IN78" s="21"/>
      <c r="IO78" s="21"/>
      <c r="IP78" s="21"/>
      <c r="IQ78" s="21"/>
      <c r="IR78" s="21"/>
      <c r="IS78" s="21"/>
      <c r="IT78" s="21"/>
      <c r="IU78" s="21"/>
      <c r="IV78" s="21"/>
      <c r="IW78" s="21"/>
      <c r="IX78" s="21"/>
      <c r="IY78" s="21"/>
    </row>
    <row r="79" customHeight="1" spans="1:259">
      <c r="A79" s="10">
        <v>75</v>
      </c>
      <c r="B79" s="10" t="s">
        <v>509</v>
      </c>
      <c r="C79" s="10" t="s">
        <v>538</v>
      </c>
      <c r="D79" s="10" t="s">
        <v>145</v>
      </c>
      <c r="E79" s="10" t="s">
        <v>534</v>
      </c>
      <c r="F79" s="10" t="s">
        <v>467</v>
      </c>
      <c r="G79" s="12"/>
      <c r="H79" s="10">
        <v>61</v>
      </c>
      <c r="I79" s="10">
        <v>68</v>
      </c>
      <c r="J79" s="16">
        <f t="shared" si="14"/>
        <v>25.8</v>
      </c>
      <c r="K79" s="17">
        <v>78.48</v>
      </c>
      <c r="L79" s="16">
        <f t="shared" si="15"/>
        <v>47.088</v>
      </c>
      <c r="M79" s="16">
        <f t="shared" si="16"/>
        <v>72.888</v>
      </c>
      <c r="N79" s="10" t="s">
        <v>267</v>
      </c>
      <c r="O79" s="10" t="s">
        <v>80</v>
      </c>
      <c r="P79" s="10" t="s">
        <v>113</v>
      </c>
      <c r="Q79" s="10" t="s">
        <v>46</v>
      </c>
      <c r="R79" s="10" t="s">
        <v>47</v>
      </c>
      <c r="S79" s="10" t="s">
        <v>48</v>
      </c>
      <c r="T79" s="10" t="s">
        <v>69</v>
      </c>
      <c r="U79" s="10" t="s">
        <v>539</v>
      </c>
      <c r="V79" s="10" t="s">
        <v>149</v>
      </c>
      <c r="W79" s="10" t="s">
        <v>172</v>
      </c>
      <c r="X79" s="10" t="s">
        <v>540</v>
      </c>
      <c r="Y79" s="10" t="s">
        <v>487</v>
      </c>
      <c r="Z79" s="10" t="s">
        <v>541</v>
      </c>
      <c r="AA79" s="10" t="s">
        <v>56</v>
      </c>
      <c r="AB79" s="10">
        <v>2</v>
      </c>
      <c r="AC79" s="18"/>
      <c r="AD79" s="20">
        <v>2</v>
      </c>
      <c r="AE79" s="10" t="s">
        <v>152</v>
      </c>
      <c r="AF79" s="21" t="s">
        <v>58</v>
      </c>
      <c r="AG79" s="21" t="s">
        <v>59</v>
      </c>
      <c r="AH79" s="21" t="s">
        <v>145</v>
      </c>
      <c r="AI79" s="21" t="s">
        <v>60</v>
      </c>
      <c r="AJ79" s="21" t="s">
        <v>148</v>
      </c>
      <c r="AK79" s="21" t="s">
        <v>61</v>
      </c>
      <c r="AL79" s="21" t="s">
        <v>62</v>
      </c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  <c r="EE79" s="21"/>
      <c r="EF79" s="21"/>
      <c r="EG79" s="21"/>
      <c r="EH79" s="21"/>
      <c r="EI79" s="21"/>
      <c r="EJ79" s="21"/>
      <c r="EK79" s="21"/>
      <c r="EL79" s="21"/>
      <c r="EM79" s="21"/>
      <c r="EN79" s="21"/>
      <c r="EO79" s="21"/>
      <c r="EP79" s="21"/>
      <c r="EQ79" s="21"/>
      <c r="ER79" s="21"/>
      <c r="ES79" s="21"/>
      <c r="ET79" s="21"/>
      <c r="EU79" s="21"/>
      <c r="EV79" s="21"/>
      <c r="EW79" s="21"/>
      <c r="EX79" s="21"/>
      <c r="EY79" s="21"/>
      <c r="EZ79" s="21"/>
      <c r="FA79" s="21"/>
      <c r="FB79" s="21"/>
      <c r="FC79" s="21"/>
      <c r="FD79" s="21"/>
      <c r="FE79" s="21"/>
      <c r="FF79" s="21"/>
      <c r="FG79" s="21"/>
      <c r="FH79" s="21"/>
      <c r="FI79" s="21"/>
      <c r="FJ79" s="21"/>
      <c r="FK79" s="21"/>
      <c r="FL79" s="21"/>
      <c r="FM79" s="21"/>
      <c r="FN79" s="21"/>
      <c r="FO79" s="21"/>
      <c r="FP79" s="21"/>
      <c r="FQ79" s="21"/>
      <c r="FR79" s="21"/>
      <c r="FS79" s="21"/>
      <c r="FT79" s="21"/>
      <c r="FU79" s="21"/>
      <c r="FV79" s="21"/>
      <c r="FW79" s="21"/>
      <c r="FX79" s="21"/>
      <c r="FY79" s="21"/>
      <c r="FZ79" s="21"/>
      <c r="GA79" s="21"/>
      <c r="GB79" s="21"/>
      <c r="GC79" s="21"/>
      <c r="GD79" s="21"/>
      <c r="GE79" s="21"/>
      <c r="GF79" s="21"/>
      <c r="GG79" s="21"/>
      <c r="GH79" s="21"/>
      <c r="GI79" s="21"/>
      <c r="GJ79" s="21"/>
      <c r="GK79" s="21"/>
      <c r="GL79" s="21"/>
      <c r="GM79" s="21"/>
      <c r="GN79" s="21"/>
      <c r="GO79" s="21"/>
      <c r="GP79" s="21"/>
      <c r="GQ79" s="21"/>
      <c r="GR79" s="21"/>
      <c r="GS79" s="21"/>
      <c r="GT79" s="21"/>
      <c r="GU79" s="21"/>
      <c r="GV79" s="21"/>
      <c r="GW79" s="21"/>
      <c r="GX79" s="21"/>
      <c r="GY79" s="21"/>
      <c r="GZ79" s="21"/>
      <c r="HA79" s="21"/>
      <c r="HB79" s="21"/>
      <c r="HC79" s="21"/>
      <c r="HD79" s="21"/>
      <c r="HE79" s="21"/>
      <c r="HF79" s="21"/>
      <c r="HG79" s="21"/>
      <c r="HH79" s="21"/>
      <c r="HI79" s="21"/>
      <c r="HJ79" s="21"/>
      <c r="HK79" s="21"/>
      <c r="HL79" s="21"/>
      <c r="HM79" s="21"/>
      <c r="HN79" s="21"/>
      <c r="HO79" s="21"/>
      <c r="HP79" s="21"/>
      <c r="HQ79" s="21"/>
      <c r="HR79" s="21"/>
      <c r="HS79" s="21"/>
      <c r="HT79" s="21"/>
      <c r="HU79" s="21"/>
      <c r="HV79" s="21"/>
      <c r="HW79" s="21"/>
      <c r="HX79" s="21"/>
      <c r="HY79" s="21"/>
      <c r="HZ79" s="21"/>
      <c r="IA79" s="21"/>
      <c r="IB79" s="21"/>
      <c r="IC79" s="21"/>
      <c r="ID79" s="21"/>
      <c r="IE79" s="21"/>
      <c r="IF79" s="21"/>
      <c r="IG79" s="21"/>
      <c r="IH79" s="21"/>
      <c r="II79" s="21"/>
      <c r="IJ79" s="21"/>
      <c r="IK79" s="21"/>
      <c r="IL79" s="21"/>
      <c r="IM79" s="21"/>
      <c r="IN79" s="21"/>
      <c r="IO79" s="21"/>
      <c r="IP79" s="21"/>
      <c r="IQ79" s="21"/>
      <c r="IR79" s="21"/>
      <c r="IS79" s="21"/>
      <c r="IT79" s="21"/>
      <c r="IU79" s="21"/>
      <c r="IV79" s="21"/>
      <c r="IW79" s="21"/>
      <c r="IX79" s="21"/>
      <c r="IY79" s="21"/>
    </row>
    <row r="80" customHeight="1" spans="1:259">
      <c r="A80" s="10">
        <v>76</v>
      </c>
      <c r="B80" s="10" t="s">
        <v>542</v>
      </c>
      <c r="C80" s="10" t="s">
        <v>543</v>
      </c>
      <c r="D80" s="10" t="s">
        <v>145</v>
      </c>
      <c r="E80" s="10" t="s">
        <v>534</v>
      </c>
      <c r="F80" s="10" t="s">
        <v>467</v>
      </c>
      <c r="G80" s="12"/>
      <c r="H80" s="10">
        <v>63</v>
      </c>
      <c r="I80" s="10">
        <v>65</v>
      </c>
      <c r="J80" s="16">
        <f t="shared" si="14"/>
        <v>25.6</v>
      </c>
      <c r="K80" s="17">
        <v>78.6</v>
      </c>
      <c r="L80" s="16">
        <f t="shared" si="15"/>
        <v>47.16</v>
      </c>
      <c r="M80" s="16">
        <f t="shared" si="16"/>
        <v>72.76</v>
      </c>
      <c r="N80" s="10" t="s">
        <v>392</v>
      </c>
      <c r="O80" s="10" t="s">
        <v>80</v>
      </c>
      <c r="P80" s="10" t="s">
        <v>113</v>
      </c>
      <c r="Q80" s="10" t="s">
        <v>46</v>
      </c>
      <c r="R80" s="10" t="s">
        <v>47</v>
      </c>
      <c r="S80" s="10" t="s">
        <v>48</v>
      </c>
      <c r="T80" s="10" t="s">
        <v>49</v>
      </c>
      <c r="U80" s="10" t="s">
        <v>412</v>
      </c>
      <c r="V80" s="10" t="s">
        <v>544</v>
      </c>
      <c r="W80" s="10" t="s">
        <v>545</v>
      </c>
      <c r="X80" s="10" t="s">
        <v>531</v>
      </c>
      <c r="Y80" s="10" t="s">
        <v>487</v>
      </c>
      <c r="Z80" s="10" t="s">
        <v>412</v>
      </c>
      <c r="AA80" s="10" t="s">
        <v>56</v>
      </c>
      <c r="AB80" s="10">
        <v>3</v>
      </c>
      <c r="AC80" s="18"/>
      <c r="AD80" s="20">
        <v>3</v>
      </c>
      <c r="AE80" s="10" t="s">
        <v>152</v>
      </c>
      <c r="AF80" s="21" t="s">
        <v>58</v>
      </c>
      <c r="AG80" s="21" t="s">
        <v>59</v>
      </c>
      <c r="AH80" s="21" t="s">
        <v>145</v>
      </c>
      <c r="AI80" s="21" t="s">
        <v>60</v>
      </c>
      <c r="AJ80" s="21" t="s">
        <v>148</v>
      </c>
      <c r="AK80" s="21" t="s">
        <v>61</v>
      </c>
      <c r="AL80" s="21" t="s">
        <v>62</v>
      </c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  <c r="EE80" s="21"/>
      <c r="EF80" s="21"/>
      <c r="EG80" s="21"/>
      <c r="EH80" s="21"/>
      <c r="EI80" s="21"/>
      <c r="EJ80" s="21"/>
      <c r="EK80" s="21"/>
      <c r="EL80" s="21"/>
      <c r="EM80" s="21"/>
      <c r="EN80" s="21"/>
      <c r="EO80" s="21"/>
      <c r="EP80" s="21"/>
      <c r="EQ80" s="21"/>
      <c r="ER80" s="21"/>
      <c r="ES80" s="21"/>
      <c r="ET80" s="21"/>
      <c r="EU80" s="21"/>
      <c r="EV80" s="21"/>
      <c r="EW80" s="21"/>
      <c r="EX80" s="21"/>
      <c r="EY80" s="21"/>
      <c r="EZ80" s="21"/>
      <c r="FA80" s="21"/>
      <c r="FB80" s="21"/>
      <c r="FC80" s="21"/>
      <c r="FD80" s="21"/>
      <c r="FE80" s="21"/>
      <c r="FF80" s="21"/>
      <c r="FG80" s="21"/>
      <c r="FH80" s="21"/>
      <c r="FI80" s="21"/>
      <c r="FJ80" s="21"/>
      <c r="FK80" s="21"/>
      <c r="FL80" s="21"/>
      <c r="FM80" s="21"/>
      <c r="FN80" s="21"/>
      <c r="FO80" s="21"/>
      <c r="FP80" s="21"/>
      <c r="FQ80" s="21"/>
      <c r="FR80" s="21"/>
      <c r="FS80" s="21"/>
      <c r="FT80" s="21"/>
      <c r="FU80" s="21"/>
      <c r="FV80" s="21"/>
      <c r="FW80" s="21"/>
      <c r="FX80" s="21"/>
      <c r="FY80" s="21"/>
      <c r="FZ80" s="21"/>
      <c r="GA80" s="21"/>
      <c r="GB80" s="21"/>
      <c r="GC80" s="21"/>
      <c r="GD80" s="21"/>
      <c r="GE80" s="21"/>
      <c r="GF80" s="21"/>
      <c r="GG80" s="21"/>
      <c r="GH80" s="21"/>
      <c r="GI80" s="21"/>
      <c r="GJ80" s="21"/>
      <c r="GK80" s="21"/>
      <c r="GL80" s="21"/>
      <c r="GM80" s="21"/>
      <c r="GN80" s="21"/>
      <c r="GO80" s="21"/>
      <c r="GP80" s="21"/>
      <c r="GQ80" s="21"/>
      <c r="GR80" s="21"/>
      <c r="GS80" s="21"/>
      <c r="GT80" s="21"/>
      <c r="GU80" s="21"/>
      <c r="GV80" s="21"/>
      <c r="GW80" s="21"/>
      <c r="GX80" s="21"/>
      <c r="GY80" s="21"/>
      <c r="GZ80" s="21"/>
      <c r="HA80" s="21"/>
      <c r="HB80" s="21"/>
      <c r="HC80" s="21"/>
      <c r="HD80" s="21"/>
      <c r="HE80" s="21"/>
      <c r="HF80" s="21"/>
      <c r="HG80" s="21"/>
      <c r="HH80" s="21"/>
      <c r="HI80" s="21"/>
      <c r="HJ80" s="21"/>
      <c r="HK80" s="21"/>
      <c r="HL80" s="21"/>
      <c r="HM80" s="21"/>
      <c r="HN80" s="21"/>
      <c r="HO80" s="21"/>
      <c r="HP80" s="21"/>
      <c r="HQ80" s="21"/>
      <c r="HR80" s="21"/>
      <c r="HS80" s="21"/>
      <c r="HT80" s="21"/>
      <c r="HU80" s="21"/>
      <c r="HV80" s="21"/>
      <c r="HW80" s="21"/>
      <c r="HX80" s="21"/>
      <c r="HY80" s="21"/>
      <c r="HZ80" s="21"/>
      <c r="IA80" s="21"/>
      <c r="IB80" s="21"/>
      <c r="IC80" s="21"/>
      <c r="ID80" s="21"/>
      <c r="IE80" s="21"/>
      <c r="IF80" s="21"/>
      <c r="IG80" s="21"/>
      <c r="IH80" s="21"/>
      <c r="II80" s="21"/>
      <c r="IJ80" s="21"/>
      <c r="IK80" s="21"/>
      <c r="IL80" s="21"/>
      <c r="IM80" s="21"/>
      <c r="IN80" s="21"/>
      <c r="IO80" s="21"/>
      <c r="IP80" s="21"/>
      <c r="IQ80" s="21"/>
      <c r="IR80" s="21"/>
      <c r="IS80" s="21"/>
      <c r="IT80" s="21"/>
      <c r="IU80" s="21"/>
      <c r="IV80" s="21"/>
      <c r="IW80" s="21"/>
      <c r="IX80" s="21"/>
      <c r="IY80" s="21"/>
    </row>
    <row r="81" customHeight="1" spans="1:259">
      <c r="A81" s="10">
        <v>77</v>
      </c>
      <c r="B81" s="10" t="s">
        <v>546</v>
      </c>
      <c r="C81" s="10" t="s">
        <v>547</v>
      </c>
      <c r="D81" s="10" t="s">
        <v>145</v>
      </c>
      <c r="E81" s="10" t="s">
        <v>534</v>
      </c>
      <c r="F81" s="10" t="s">
        <v>467</v>
      </c>
      <c r="G81" s="13"/>
      <c r="H81" s="10">
        <v>53.5</v>
      </c>
      <c r="I81" s="10">
        <v>60</v>
      </c>
      <c r="J81" s="16">
        <f t="shared" si="14"/>
        <v>22.7</v>
      </c>
      <c r="K81" s="17">
        <v>77.86</v>
      </c>
      <c r="L81" s="16">
        <f t="shared" si="15"/>
        <v>46.716</v>
      </c>
      <c r="M81" s="16">
        <f t="shared" si="16"/>
        <v>69.416</v>
      </c>
      <c r="N81" s="10" t="s">
        <v>147</v>
      </c>
      <c r="O81" s="10" t="s">
        <v>80</v>
      </c>
      <c r="P81" s="10" t="s">
        <v>113</v>
      </c>
      <c r="Q81" s="10" t="s">
        <v>46</v>
      </c>
      <c r="R81" s="10" t="s">
        <v>47</v>
      </c>
      <c r="S81" s="10" t="s">
        <v>48</v>
      </c>
      <c r="T81" s="10" t="s">
        <v>69</v>
      </c>
      <c r="U81" s="10" t="s">
        <v>148</v>
      </c>
      <c r="V81" s="10" t="s">
        <v>248</v>
      </c>
      <c r="W81" s="10" t="s">
        <v>548</v>
      </c>
      <c r="X81" s="10" t="s">
        <v>549</v>
      </c>
      <c r="Y81" s="10" t="s">
        <v>487</v>
      </c>
      <c r="Z81" s="10" t="s">
        <v>550</v>
      </c>
      <c r="AA81" s="10" t="s">
        <v>56</v>
      </c>
      <c r="AB81" s="10">
        <v>4</v>
      </c>
      <c r="AC81" s="18"/>
      <c r="AD81" s="20">
        <v>4</v>
      </c>
      <c r="AE81" s="10" t="s">
        <v>152</v>
      </c>
      <c r="AF81" s="21" t="s">
        <v>58</v>
      </c>
      <c r="AG81" s="21" t="s">
        <v>59</v>
      </c>
      <c r="AH81" s="21" t="s">
        <v>145</v>
      </c>
      <c r="AI81" s="21" t="s">
        <v>60</v>
      </c>
      <c r="AJ81" s="21" t="s">
        <v>148</v>
      </c>
      <c r="AK81" s="21" t="s">
        <v>61</v>
      </c>
      <c r="AL81" s="21" t="s">
        <v>62</v>
      </c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21"/>
      <c r="DH81" s="21"/>
      <c r="DI81" s="21"/>
      <c r="DJ81" s="21"/>
      <c r="DK81" s="21"/>
      <c r="DL81" s="21"/>
      <c r="DM81" s="21"/>
      <c r="DN81" s="21"/>
      <c r="DO81" s="21"/>
      <c r="DP81" s="21"/>
      <c r="DQ81" s="21"/>
      <c r="DR81" s="21"/>
      <c r="DS81" s="21"/>
      <c r="DT81" s="21"/>
      <c r="DU81" s="21"/>
      <c r="DV81" s="21"/>
      <c r="DW81" s="21"/>
      <c r="DX81" s="21"/>
      <c r="DY81" s="21"/>
      <c r="DZ81" s="21"/>
      <c r="EA81" s="21"/>
      <c r="EB81" s="21"/>
      <c r="EC81" s="21"/>
      <c r="ED81" s="21"/>
      <c r="EE81" s="21"/>
      <c r="EF81" s="21"/>
      <c r="EG81" s="21"/>
      <c r="EH81" s="21"/>
      <c r="EI81" s="21"/>
      <c r="EJ81" s="21"/>
      <c r="EK81" s="21"/>
      <c r="EL81" s="21"/>
      <c r="EM81" s="21"/>
      <c r="EN81" s="21"/>
      <c r="EO81" s="21"/>
      <c r="EP81" s="21"/>
      <c r="EQ81" s="21"/>
      <c r="ER81" s="21"/>
      <c r="ES81" s="21"/>
      <c r="ET81" s="21"/>
      <c r="EU81" s="21"/>
      <c r="EV81" s="21"/>
      <c r="EW81" s="21"/>
      <c r="EX81" s="21"/>
      <c r="EY81" s="21"/>
      <c r="EZ81" s="21"/>
      <c r="FA81" s="21"/>
      <c r="FB81" s="21"/>
      <c r="FC81" s="21"/>
      <c r="FD81" s="21"/>
      <c r="FE81" s="21"/>
      <c r="FF81" s="21"/>
      <c r="FG81" s="21"/>
      <c r="FH81" s="21"/>
      <c r="FI81" s="21"/>
      <c r="FJ81" s="21"/>
      <c r="FK81" s="21"/>
      <c r="FL81" s="21"/>
      <c r="FM81" s="21"/>
      <c r="FN81" s="21"/>
      <c r="FO81" s="21"/>
      <c r="FP81" s="21"/>
      <c r="FQ81" s="21"/>
      <c r="FR81" s="21"/>
      <c r="FS81" s="21"/>
      <c r="FT81" s="21"/>
      <c r="FU81" s="21"/>
      <c r="FV81" s="21"/>
      <c r="FW81" s="21"/>
      <c r="FX81" s="21"/>
      <c r="FY81" s="21"/>
      <c r="FZ81" s="21"/>
      <c r="GA81" s="21"/>
      <c r="GB81" s="21"/>
      <c r="GC81" s="21"/>
      <c r="GD81" s="21"/>
      <c r="GE81" s="21"/>
      <c r="GF81" s="21"/>
      <c r="GG81" s="21"/>
      <c r="GH81" s="21"/>
      <c r="GI81" s="21"/>
      <c r="GJ81" s="21"/>
      <c r="GK81" s="21"/>
      <c r="GL81" s="21"/>
      <c r="GM81" s="21"/>
      <c r="GN81" s="21"/>
      <c r="GO81" s="21"/>
      <c r="GP81" s="21"/>
      <c r="GQ81" s="21"/>
      <c r="GR81" s="21"/>
      <c r="GS81" s="21"/>
      <c r="GT81" s="21"/>
      <c r="GU81" s="21"/>
      <c r="GV81" s="21"/>
      <c r="GW81" s="21"/>
      <c r="GX81" s="21"/>
      <c r="GY81" s="21"/>
      <c r="GZ81" s="21"/>
      <c r="HA81" s="21"/>
      <c r="HB81" s="21"/>
      <c r="HC81" s="21"/>
      <c r="HD81" s="21"/>
      <c r="HE81" s="21"/>
      <c r="HF81" s="21"/>
      <c r="HG81" s="21"/>
      <c r="HH81" s="21"/>
      <c r="HI81" s="21"/>
      <c r="HJ81" s="21"/>
      <c r="HK81" s="21"/>
      <c r="HL81" s="21"/>
      <c r="HM81" s="21"/>
      <c r="HN81" s="21"/>
      <c r="HO81" s="21"/>
      <c r="HP81" s="21"/>
      <c r="HQ81" s="21"/>
      <c r="HR81" s="21"/>
      <c r="HS81" s="21"/>
      <c r="HT81" s="21"/>
      <c r="HU81" s="21"/>
      <c r="HV81" s="21"/>
      <c r="HW81" s="21"/>
      <c r="HX81" s="21"/>
      <c r="HY81" s="21"/>
      <c r="HZ81" s="21"/>
      <c r="IA81" s="21"/>
      <c r="IB81" s="21"/>
      <c r="IC81" s="21"/>
      <c r="ID81" s="21"/>
      <c r="IE81" s="21"/>
      <c r="IF81" s="21"/>
      <c r="IG81" s="21"/>
      <c r="IH81" s="21"/>
      <c r="II81" s="21"/>
      <c r="IJ81" s="21"/>
      <c r="IK81" s="21"/>
      <c r="IL81" s="21"/>
      <c r="IM81" s="21"/>
      <c r="IN81" s="21"/>
      <c r="IO81" s="21"/>
      <c r="IP81" s="21"/>
      <c r="IQ81" s="21"/>
      <c r="IR81" s="21"/>
      <c r="IS81" s="21"/>
      <c r="IT81" s="21"/>
      <c r="IU81" s="21"/>
      <c r="IV81" s="21"/>
      <c r="IW81" s="21"/>
      <c r="IX81" s="21"/>
      <c r="IY81" s="21"/>
    </row>
    <row r="82" customHeight="1" spans="1:259">
      <c r="A82" s="10">
        <v>78</v>
      </c>
      <c r="B82" s="10" t="s">
        <v>551</v>
      </c>
      <c r="C82" s="10" t="s">
        <v>552</v>
      </c>
      <c r="D82" s="10" t="s">
        <v>162</v>
      </c>
      <c r="E82" s="10" t="s">
        <v>553</v>
      </c>
      <c r="F82" s="10" t="s">
        <v>467</v>
      </c>
      <c r="G82" s="11">
        <v>2</v>
      </c>
      <c r="H82" s="10">
        <v>70</v>
      </c>
      <c r="I82" s="10">
        <v>71</v>
      </c>
      <c r="J82" s="16">
        <f t="shared" si="14"/>
        <v>28.2</v>
      </c>
      <c r="K82" s="17">
        <v>82.22</v>
      </c>
      <c r="L82" s="16">
        <f t="shared" si="15"/>
        <v>49.332</v>
      </c>
      <c r="M82" s="16">
        <f t="shared" si="16"/>
        <v>77.532</v>
      </c>
      <c r="N82" s="10" t="s">
        <v>186</v>
      </c>
      <c r="O82" s="10" t="s">
        <v>80</v>
      </c>
      <c r="P82" s="10" t="s">
        <v>113</v>
      </c>
      <c r="Q82" s="10" t="s">
        <v>46</v>
      </c>
      <c r="R82" s="10" t="s">
        <v>47</v>
      </c>
      <c r="S82" s="10" t="s">
        <v>48</v>
      </c>
      <c r="T82" s="10" t="s">
        <v>49</v>
      </c>
      <c r="U82" s="10" t="s">
        <v>306</v>
      </c>
      <c r="V82" s="10" t="s">
        <v>193</v>
      </c>
      <c r="W82" s="10" t="s">
        <v>554</v>
      </c>
      <c r="X82" s="10" t="s">
        <v>537</v>
      </c>
      <c r="Y82" s="10" t="s">
        <v>470</v>
      </c>
      <c r="Z82" s="10" t="s">
        <v>555</v>
      </c>
      <c r="AA82" s="10" t="s">
        <v>56</v>
      </c>
      <c r="AB82" s="10">
        <v>1</v>
      </c>
      <c r="AC82" s="18"/>
      <c r="AD82" s="20">
        <v>1</v>
      </c>
      <c r="AE82" s="10" t="s">
        <v>168</v>
      </c>
      <c r="AF82" s="21" t="s">
        <v>58</v>
      </c>
      <c r="AG82" s="21" t="s">
        <v>59</v>
      </c>
      <c r="AH82" s="21" t="s">
        <v>162</v>
      </c>
      <c r="AI82" s="21" t="s">
        <v>60</v>
      </c>
      <c r="AJ82" s="21" t="s">
        <v>132</v>
      </c>
      <c r="AK82" s="21" t="s">
        <v>61</v>
      </c>
      <c r="AL82" s="21" t="s">
        <v>62</v>
      </c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  <c r="EE82" s="21"/>
      <c r="EF82" s="21"/>
      <c r="EG82" s="21"/>
      <c r="EH82" s="21"/>
      <c r="EI82" s="21"/>
      <c r="EJ82" s="21"/>
      <c r="EK82" s="21"/>
      <c r="EL82" s="21"/>
      <c r="EM82" s="21"/>
      <c r="EN82" s="21"/>
      <c r="EO82" s="21"/>
      <c r="EP82" s="21"/>
      <c r="EQ82" s="21"/>
      <c r="ER82" s="21"/>
      <c r="ES82" s="21"/>
      <c r="ET82" s="21"/>
      <c r="EU82" s="21"/>
      <c r="EV82" s="21"/>
      <c r="EW82" s="21"/>
      <c r="EX82" s="21"/>
      <c r="EY82" s="21"/>
      <c r="EZ82" s="21"/>
      <c r="FA82" s="21"/>
      <c r="FB82" s="21"/>
      <c r="FC82" s="21"/>
      <c r="FD82" s="21"/>
      <c r="FE82" s="21"/>
      <c r="FF82" s="21"/>
      <c r="FG82" s="21"/>
      <c r="FH82" s="21"/>
      <c r="FI82" s="21"/>
      <c r="FJ82" s="21"/>
      <c r="FK82" s="21"/>
      <c r="FL82" s="21"/>
      <c r="FM82" s="21"/>
      <c r="FN82" s="21"/>
      <c r="FO82" s="21"/>
      <c r="FP82" s="21"/>
      <c r="FQ82" s="21"/>
      <c r="FR82" s="21"/>
      <c r="FS82" s="21"/>
      <c r="FT82" s="21"/>
      <c r="FU82" s="21"/>
      <c r="FV82" s="21"/>
      <c r="FW82" s="21"/>
      <c r="FX82" s="21"/>
      <c r="FY82" s="21"/>
      <c r="FZ82" s="21"/>
      <c r="GA82" s="21"/>
      <c r="GB82" s="21"/>
      <c r="GC82" s="21"/>
      <c r="GD82" s="21"/>
      <c r="GE82" s="21"/>
      <c r="GF82" s="21"/>
      <c r="GG82" s="21"/>
      <c r="GH82" s="21"/>
      <c r="GI82" s="21"/>
      <c r="GJ82" s="21"/>
      <c r="GK82" s="21"/>
      <c r="GL82" s="21"/>
      <c r="GM82" s="21"/>
      <c r="GN82" s="21"/>
      <c r="GO82" s="21"/>
      <c r="GP82" s="21"/>
      <c r="GQ82" s="21"/>
      <c r="GR82" s="21"/>
      <c r="GS82" s="21"/>
      <c r="GT82" s="21"/>
      <c r="GU82" s="21"/>
      <c r="GV82" s="21"/>
      <c r="GW82" s="21"/>
      <c r="GX82" s="21"/>
      <c r="GY82" s="21"/>
      <c r="GZ82" s="21"/>
      <c r="HA82" s="21"/>
      <c r="HB82" s="21"/>
      <c r="HC82" s="21"/>
      <c r="HD82" s="21"/>
      <c r="HE82" s="21"/>
      <c r="HF82" s="21"/>
      <c r="HG82" s="21"/>
      <c r="HH82" s="21"/>
      <c r="HI82" s="21"/>
      <c r="HJ82" s="21"/>
      <c r="HK82" s="21"/>
      <c r="HL82" s="21"/>
      <c r="HM82" s="21"/>
      <c r="HN82" s="21"/>
      <c r="HO82" s="21"/>
      <c r="HP82" s="21"/>
      <c r="HQ82" s="21"/>
      <c r="HR82" s="21"/>
      <c r="HS82" s="21"/>
      <c r="HT82" s="21"/>
      <c r="HU82" s="21"/>
      <c r="HV82" s="21"/>
      <c r="HW82" s="21"/>
      <c r="HX82" s="21"/>
      <c r="HY82" s="21"/>
      <c r="HZ82" s="21"/>
      <c r="IA82" s="21"/>
      <c r="IB82" s="21"/>
      <c r="IC82" s="21"/>
      <c r="ID82" s="21"/>
      <c r="IE82" s="21"/>
      <c r="IF82" s="21"/>
      <c r="IG82" s="21"/>
      <c r="IH82" s="21"/>
      <c r="II82" s="21"/>
      <c r="IJ82" s="21"/>
      <c r="IK82" s="21"/>
      <c r="IL82" s="21"/>
      <c r="IM82" s="21"/>
      <c r="IN82" s="21"/>
      <c r="IO82" s="21"/>
      <c r="IP82" s="21"/>
      <c r="IQ82" s="21"/>
      <c r="IR82" s="21"/>
      <c r="IS82" s="21"/>
      <c r="IT82" s="21"/>
      <c r="IU82" s="21"/>
      <c r="IV82" s="21"/>
      <c r="IW82" s="21"/>
      <c r="IX82" s="21"/>
      <c r="IY82" s="21"/>
    </row>
    <row r="83" customHeight="1" spans="1:259">
      <c r="A83" s="10">
        <v>79</v>
      </c>
      <c r="B83" s="10" t="s">
        <v>556</v>
      </c>
      <c r="C83" s="10" t="s">
        <v>557</v>
      </c>
      <c r="D83" s="10" t="s">
        <v>162</v>
      </c>
      <c r="E83" s="10" t="s">
        <v>553</v>
      </c>
      <c r="F83" s="10" t="s">
        <v>467</v>
      </c>
      <c r="G83" s="12"/>
      <c r="H83" s="10">
        <v>64</v>
      </c>
      <c r="I83" s="10">
        <v>70</v>
      </c>
      <c r="J83" s="16">
        <f t="shared" si="14"/>
        <v>26.8</v>
      </c>
      <c r="K83" s="17">
        <v>79.78</v>
      </c>
      <c r="L83" s="16">
        <f t="shared" si="15"/>
        <v>47.868</v>
      </c>
      <c r="M83" s="16">
        <f t="shared" si="16"/>
        <v>74.668</v>
      </c>
      <c r="N83" s="10" t="s">
        <v>186</v>
      </c>
      <c r="O83" s="10" t="s">
        <v>80</v>
      </c>
      <c r="P83" s="10" t="s">
        <v>113</v>
      </c>
      <c r="Q83" s="10" t="s">
        <v>46</v>
      </c>
      <c r="R83" s="10" t="s">
        <v>47</v>
      </c>
      <c r="S83" s="10" t="s">
        <v>48</v>
      </c>
      <c r="T83" s="10" t="s">
        <v>49</v>
      </c>
      <c r="U83" s="10" t="s">
        <v>558</v>
      </c>
      <c r="V83" s="10" t="s">
        <v>559</v>
      </c>
      <c r="W83" s="10" t="s">
        <v>530</v>
      </c>
      <c r="X83" s="10" t="s">
        <v>304</v>
      </c>
      <c r="Y83" s="10" t="s">
        <v>487</v>
      </c>
      <c r="Z83" s="10" t="s">
        <v>560</v>
      </c>
      <c r="AA83" s="10" t="s">
        <v>56</v>
      </c>
      <c r="AB83" s="10">
        <v>2</v>
      </c>
      <c r="AC83" s="18"/>
      <c r="AD83" s="20">
        <v>2</v>
      </c>
      <c r="AE83" s="10" t="s">
        <v>168</v>
      </c>
      <c r="AF83" s="21" t="s">
        <v>58</v>
      </c>
      <c r="AG83" s="21" t="s">
        <v>59</v>
      </c>
      <c r="AH83" s="21" t="s">
        <v>162</v>
      </c>
      <c r="AI83" s="21" t="s">
        <v>60</v>
      </c>
      <c r="AJ83" s="21" t="s">
        <v>132</v>
      </c>
      <c r="AK83" s="21" t="s">
        <v>61</v>
      </c>
      <c r="AL83" s="21" t="s">
        <v>62</v>
      </c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  <c r="EE83" s="21"/>
      <c r="EF83" s="21"/>
      <c r="EG83" s="21"/>
      <c r="EH83" s="21"/>
      <c r="EI83" s="21"/>
      <c r="EJ83" s="21"/>
      <c r="EK83" s="21"/>
      <c r="EL83" s="21"/>
      <c r="EM83" s="21"/>
      <c r="EN83" s="21"/>
      <c r="EO83" s="21"/>
      <c r="EP83" s="21"/>
      <c r="EQ83" s="21"/>
      <c r="ER83" s="21"/>
      <c r="ES83" s="21"/>
      <c r="ET83" s="21"/>
      <c r="EU83" s="21"/>
      <c r="EV83" s="21"/>
      <c r="EW83" s="21"/>
      <c r="EX83" s="21"/>
      <c r="EY83" s="21"/>
      <c r="EZ83" s="21"/>
      <c r="FA83" s="21"/>
      <c r="FB83" s="21"/>
      <c r="FC83" s="21"/>
      <c r="FD83" s="21"/>
      <c r="FE83" s="21"/>
      <c r="FF83" s="21"/>
      <c r="FG83" s="21"/>
      <c r="FH83" s="21"/>
      <c r="FI83" s="21"/>
      <c r="FJ83" s="21"/>
      <c r="FK83" s="21"/>
      <c r="FL83" s="21"/>
      <c r="FM83" s="21"/>
      <c r="FN83" s="21"/>
      <c r="FO83" s="21"/>
      <c r="FP83" s="21"/>
      <c r="FQ83" s="21"/>
      <c r="FR83" s="21"/>
      <c r="FS83" s="21"/>
      <c r="FT83" s="21"/>
      <c r="FU83" s="21"/>
      <c r="FV83" s="21"/>
      <c r="FW83" s="21"/>
      <c r="FX83" s="21"/>
      <c r="FY83" s="21"/>
      <c r="FZ83" s="21"/>
      <c r="GA83" s="21"/>
      <c r="GB83" s="21"/>
      <c r="GC83" s="21"/>
      <c r="GD83" s="21"/>
      <c r="GE83" s="21"/>
      <c r="GF83" s="21"/>
      <c r="GG83" s="21"/>
      <c r="GH83" s="21"/>
      <c r="GI83" s="21"/>
      <c r="GJ83" s="21"/>
      <c r="GK83" s="21"/>
      <c r="GL83" s="21"/>
      <c r="GM83" s="21"/>
      <c r="GN83" s="21"/>
      <c r="GO83" s="21"/>
      <c r="GP83" s="21"/>
      <c r="GQ83" s="21"/>
      <c r="GR83" s="21"/>
      <c r="GS83" s="21"/>
      <c r="GT83" s="21"/>
      <c r="GU83" s="21"/>
      <c r="GV83" s="21"/>
      <c r="GW83" s="21"/>
      <c r="GX83" s="21"/>
      <c r="GY83" s="21"/>
      <c r="GZ83" s="21"/>
      <c r="HA83" s="21"/>
      <c r="HB83" s="21"/>
      <c r="HC83" s="21"/>
      <c r="HD83" s="21"/>
      <c r="HE83" s="21"/>
      <c r="HF83" s="21"/>
      <c r="HG83" s="21"/>
      <c r="HH83" s="21"/>
      <c r="HI83" s="21"/>
      <c r="HJ83" s="21"/>
      <c r="HK83" s="21"/>
      <c r="HL83" s="21"/>
      <c r="HM83" s="21"/>
      <c r="HN83" s="21"/>
      <c r="HO83" s="21"/>
      <c r="HP83" s="21"/>
      <c r="HQ83" s="21"/>
      <c r="HR83" s="21"/>
      <c r="HS83" s="21"/>
      <c r="HT83" s="21"/>
      <c r="HU83" s="21"/>
      <c r="HV83" s="21"/>
      <c r="HW83" s="21"/>
      <c r="HX83" s="21"/>
      <c r="HY83" s="21"/>
      <c r="HZ83" s="21"/>
      <c r="IA83" s="21"/>
      <c r="IB83" s="21"/>
      <c r="IC83" s="21"/>
      <c r="ID83" s="21"/>
      <c r="IE83" s="21"/>
      <c r="IF83" s="21"/>
      <c r="IG83" s="21"/>
      <c r="IH83" s="21"/>
      <c r="II83" s="21"/>
      <c r="IJ83" s="21"/>
      <c r="IK83" s="21"/>
      <c r="IL83" s="21"/>
      <c r="IM83" s="21"/>
      <c r="IN83" s="21"/>
      <c r="IO83" s="21"/>
      <c r="IP83" s="21"/>
      <c r="IQ83" s="21"/>
      <c r="IR83" s="21"/>
      <c r="IS83" s="21"/>
      <c r="IT83" s="21"/>
      <c r="IU83" s="21"/>
      <c r="IV83" s="21"/>
      <c r="IW83" s="21"/>
      <c r="IX83" s="21"/>
      <c r="IY83" s="21"/>
    </row>
    <row r="84" customHeight="1" spans="1:259">
      <c r="A84" s="10">
        <v>80</v>
      </c>
      <c r="B84" s="10" t="s">
        <v>561</v>
      </c>
      <c r="C84" s="10" t="s">
        <v>562</v>
      </c>
      <c r="D84" s="10" t="s">
        <v>162</v>
      </c>
      <c r="E84" s="10" t="s">
        <v>553</v>
      </c>
      <c r="F84" s="10" t="s">
        <v>467</v>
      </c>
      <c r="G84" s="13"/>
      <c r="H84" s="10">
        <v>58.5</v>
      </c>
      <c r="I84" s="10">
        <v>61</v>
      </c>
      <c r="J84" s="16">
        <f t="shared" si="14"/>
        <v>23.9</v>
      </c>
      <c r="K84" s="17">
        <v>78.78</v>
      </c>
      <c r="L84" s="16">
        <f t="shared" si="15"/>
        <v>47.268</v>
      </c>
      <c r="M84" s="16">
        <f t="shared" si="16"/>
        <v>71.168</v>
      </c>
      <c r="N84" s="10" t="s">
        <v>164</v>
      </c>
      <c r="O84" s="10" t="s">
        <v>80</v>
      </c>
      <c r="P84" s="10" t="s">
        <v>81</v>
      </c>
      <c r="Q84" s="10" t="s">
        <v>46</v>
      </c>
      <c r="R84" s="10" t="s">
        <v>47</v>
      </c>
      <c r="S84" s="10" t="s">
        <v>48</v>
      </c>
      <c r="T84" s="10" t="s">
        <v>69</v>
      </c>
      <c r="U84" s="10" t="s">
        <v>168</v>
      </c>
      <c r="V84" s="10" t="s">
        <v>563</v>
      </c>
      <c r="W84" s="10" t="s">
        <v>564</v>
      </c>
      <c r="X84" s="10" t="s">
        <v>565</v>
      </c>
      <c r="Y84" s="10" t="s">
        <v>470</v>
      </c>
      <c r="Z84" s="10" t="s">
        <v>168</v>
      </c>
      <c r="AA84" s="10" t="s">
        <v>56</v>
      </c>
      <c r="AB84" s="10">
        <v>3</v>
      </c>
      <c r="AC84" s="18"/>
      <c r="AD84" s="20">
        <v>3</v>
      </c>
      <c r="AE84" s="10" t="s">
        <v>168</v>
      </c>
      <c r="AF84" s="21" t="s">
        <v>58</v>
      </c>
      <c r="AG84" s="21" t="s">
        <v>59</v>
      </c>
      <c r="AH84" s="21" t="s">
        <v>162</v>
      </c>
      <c r="AI84" s="21" t="s">
        <v>60</v>
      </c>
      <c r="AJ84" s="21" t="s">
        <v>132</v>
      </c>
      <c r="AK84" s="21" t="s">
        <v>61</v>
      </c>
      <c r="AL84" s="21" t="s">
        <v>62</v>
      </c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  <c r="EE84" s="21"/>
      <c r="EF84" s="21"/>
      <c r="EG84" s="21"/>
      <c r="EH84" s="21"/>
      <c r="EI84" s="21"/>
      <c r="EJ84" s="21"/>
      <c r="EK84" s="21"/>
      <c r="EL84" s="21"/>
      <c r="EM84" s="21"/>
      <c r="EN84" s="21"/>
      <c r="EO84" s="21"/>
      <c r="EP84" s="21"/>
      <c r="EQ84" s="21"/>
      <c r="ER84" s="21"/>
      <c r="ES84" s="21"/>
      <c r="ET84" s="21"/>
      <c r="EU84" s="21"/>
      <c r="EV84" s="21"/>
      <c r="EW84" s="21"/>
      <c r="EX84" s="21"/>
      <c r="EY84" s="21"/>
      <c r="EZ84" s="21"/>
      <c r="FA84" s="21"/>
      <c r="FB84" s="21"/>
      <c r="FC84" s="21"/>
      <c r="FD84" s="21"/>
      <c r="FE84" s="21"/>
      <c r="FF84" s="21"/>
      <c r="FG84" s="21"/>
      <c r="FH84" s="21"/>
      <c r="FI84" s="21"/>
      <c r="FJ84" s="21"/>
      <c r="FK84" s="21"/>
      <c r="FL84" s="21"/>
      <c r="FM84" s="21"/>
      <c r="FN84" s="21"/>
      <c r="FO84" s="21"/>
      <c r="FP84" s="21"/>
      <c r="FQ84" s="21"/>
      <c r="FR84" s="21"/>
      <c r="FS84" s="21"/>
      <c r="FT84" s="21"/>
      <c r="FU84" s="21"/>
      <c r="FV84" s="21"/>
      <c r="FW84" s="21"/>
      <c r="FX84" s="21"/>
      <c r="FY84" s="21"/>
      <c r="FZ84" s="21"/>
      <c r="GA84" s="21"/>
      <c r="GB84" s="21"/>
      <c r="GC84" s="21"/>
      <c r="GD84" s="21"/>
      <c r="GE84" s="21"/>
      <c r="GF84" s="21"/>
      <c r="GG84" s="21"/>
      <c r="GH84" s="21"/>
      <c r="GI84" s="21"/>
      <c r="GJ84" s="21"/>
      <c r="GK84" s="21"/>
      <c r="GL84" s="21"/>
      <c r="GM84" s="21"/>
      <c r="GN84" s="21"/>
      <c r="GO84" s="21"/>
      <c r="GP84" s="21"/>
      <c r="GQ84" s="21"/>
      <c r="GR84" s="21"/>
      <c r="GS84" s="21"/>
      <c r="GT84" s="21"/>
      <c r="GU84" s="21"/>
      <c r="GV84" s="21"/>
      <c r="GW84" s="21"/>
      <c r="GX84" s="21"/>
      <c r="GY84" s="21"/>
      <c r="GZ84" s="21"/>
      <c r="HA84" s="21"/>
      <c r="HB84" s="21"/>
      <c r="HC84" s="21"/>
      <c r="HD84" s="21"/>
      <c r="HE84" s="21"/>
      <c r="HF84" s="21"/>
      <c r="HG84" s="21"/>
      <c r="HH84" s="21"/>
      <c r="HI84" s="21"/>
      <c r="HJ84" s="21"/>
      <c r="HK84" s="21"/>
      <c r="HL84" s="21"/>
      <c r="HM84" s="21"/>
      <c r="HN84" s="21"/>
      <c r="HO84" s="21"/>
      <c r="HP84" s="21"/>
      <c r="HQ84" s="21"/>
      <c r="HR84" s="21"/>
      <c r="HS84" s="21"/>
      <c r="HT84" s="21"/>
      <c r="HU84" s="21"/>
      <c r="HV84" s="21"/>
      <c r="HW84" s="21"/>
      <c r="HX84" s="21"/>
      <c r="HY84" s="21"/>
      <c r="HZ84" s="21"/>
      <c r="IA84" s="21"/>
      <c r="IB84" s="21"/>
      <c r="IC84" s="21"/>
      <c r="ID84" s="21"/>
      <c r="IE84" s="21"/>
      <c r="IF84" s="21"/>
      <c r="IG84" s="21"/>
      <c r="IH84" s="21"/>
      <c r="II84" s="21"/>
      <c r="IJ84" s="21"/>
      <c r="IK84" s="21"/>
      <c r="IL84" s="21"/>
      <c r="IM84" s="21"/>
      <c r="IN84" s="21"/>
      <c r="IO84" s="21"/>
      <c r="IP84" s="21"/>
      <c r="IQ84" s="21"/>
      <c r="IR84" s="21"/>
      <c r="IS84" s="21"/>
      <c r="IT84" s="21"/>
      <c r="IU84" s="21"/>
      <c r="IV84" s="21"/>
      <c r="IW84" s="21"/>
      <c r="IX84" s="21"/>
      <c r="IY84" s="21"/>
    </row>
    <row r="85" customHeight="1" spans="1:259">
      <c r="A85" s="10">
        <v>81</v>
      </c>
      <c r="B85" s="10" t="s">
        <v>566</v>
      </c>
      <c r="C85" s="10" t="s">
        <v>567</v>
      </c>
      <c r="D85" s="10" t="s">
        <v>184</v>
      </c>
      <c r="E85" s="10" t="s">
        <v>568</v>
      </c>
      <c r="F85" s="10" t="s">
        <v>467</v>
      </c>
      <c r="G85" s="11">
        <v>1</v>
      </c>
      <c r="H85" s="10">
        <v>60.5</v>
      </c>
      <c r="I85" s="10">
        <v>58</v>
      </c>
      <c r="J85" s="16">
        <f t="shared" si="14"/>
        <v>23.7</v>
      </c>
      <c r="K85" s="17">
        <v>80.04</v>
      </c>
      <c r="L85" s="16">
        <f t="shared" si="15"/>
        <v>48.024</v>
      </c>
      <c r="M85" s="16">
        <f t="shared" si="16"/>
        <v>71.724</v>
      </c>
      <c r="N85" s="10" t="s">
        <v>201</v>
      </c>
      <c r="O85" s="10" t="s">
        <v>80</v>
      </c>
      <c r="P85" s="10" t="s">
        <v>113</v>
      </c>
      <c r="Q85" s="10" t="s">
        <v>46</v>
      </c>
      <c r="R85" s="10" t="s">
        <v>47</v>
      </c>
      <c r="S85" s="10" t="s">
        <v>68</v>
      </c>
      <c r="T85" s="10" t="s">
        <v>474</v>
      </c>
      <c r="U85" s="10" t="s">
        <v>187</v>
      </c>
      <c r="V85" s="10" t="s">
        <v>58</v>
      </c>
      <c r="W85" s="10" t="s">
        <v>134</v>
      </c>
      <c r="X85" s="10" t="s">
        <v>569</v>
      </c>
      <c r="Y85" s="10" t="s">
        <v>570</v>
      </c>
      <c r="Z85" s="10" t="s">
        <v>571</v>
      </c>
      <c r="AA85" s="10" t="s">
        <v>56</v>
      </c>
      <c r="AB85" s="10">
        <v>1</v>
      </c>
      <c r="AC85" s="18"/>
      <c r="AD85" s="20">
        <v>1</v>
      </c>
      <c r="AE85" s="10" t="s">
        <v>189</v>
      </c>
      <c r="AF85" s="21" t="s">
        <v>58</v>
      </c>
      <c r="AG85" s="21" t="s">
        <v>59</v>
      </c>
      <c r="AH85" s="21" t="s">
        <v>184</v>
      </c>
      <c r="AI85" s="21" t="s">
        <v>60</v>
      </c>
      <c r="AJ85" s="21" t="s">
        <v>187</v>
      </c>
      <c r="AK85" s="21" t="s">
        <v>61</v>
      </c>
      <c r="AL85" s="21" t="s">
        <v>62</v>
      </c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1"/>
      <c r="BJ85" s="21"/>
      <c r="BK85" s="21"/>
      <c r="BL85" s="21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21"/>
      <c r="DC85" s="21"/>
      <c r="DD85" s="21"/>
      <c r="DE85" s="21"/>
      <c r="DF85" s="21"/>
      <c r="DG85" s="21"/>
      <c r="DH85" s="21"/>
      <c r="DI85" s="21"/>
      <c r="DJ85" s="21"/>
      <c r="DK85" s="21"/>
      <c r="DL85" s="21"/>
      <c r="DM85" s="21"/>
      <c r="DN85" s="21"/>
      <c r="DO85" s="21"/>
      <c r="DP85" s="21"/>
      <c r="DQ85" s="21"/>
      <c r="DR85" s="21"/>
      <c r="DS85" s="21"/>
      <c r="DT85" s="21"/>
      <c r="DU85" s="21"/>
      <c r="DV85" s="21"/>
      <c r="DW85" s="21"/>
      <c r="DX85" s="21"/>
      <c r="DY85" s="21"/>
      <c r="DZ85" s="21"/>
      <c r="EA85" s="21"/>
      <c r="EB85" s="21"/>
      <c r="EC85" s="21"/>
      <c r="ED85" s="21"/>
      <c r="EE85" s="21"/>
      <c r="EF85" s="21"/>
      <c r="EG85" s="21"/>
      <c r="EH85" s="21"/>
      <c r="EI85" s="21"/>
      <c r="EJ85" s="21"/>
      <c r="EK85" s="21"/>
      <c r="EL85" s="21"/>
      <c r="EM85" s="21"/>
      <c r="EN85" s="21"/>
      <c r="EO85" s="21"/>
      <c r="EP85" s="21"/>
      <c r="EQ85" s="21"/>
      <c r="ER85" s="21"/>
      <c r="ES85" s="21"/>
      <c r="ET85" s="21"/>
      <c r="EU85" s="21"/>
      <c r="EV85" s="21"/>
      <c r="EW85" s="21"/>
      <c r="EX85" s="21"/>
      <c r="EY85" s="21"/>
      <c r="EZ85" s="21"/>
      <c r="FA85" s="21"/>
      <c r="FB85" s="21"/>
      <c r="FC85" s="21"/>
      <c r="FD85" s="21"/>
      <c r="FE85" s="21"/>
      <c r="FF85" s="21"/>
      <c r="FG85" s="21"/>
      <c r="FH85" s="21"/>
      <c r="FI85" s="21"/>
      <c r="FJ85" s="21"/>
      <c r="FK85" s="21"/>
      <c r="FL85" s="21"/>
      <c r="FM85" s="21"/>
      <c r="FN85" s="21"/>
      <c r="FO85" s="21"/>
      <c r="FP85" s="21"/>
      <c r="FQ85" s="21"/>
      <c r="FR85" s="21"/>
      <c r="FS85" s="21"/>
      <c r="FT85" s="21"/>
      <c r="FU85" s="21"/>
      <c r="FV85" s="21"/>
      <c r="FW85" s="21"/>
      <c r="FX85" s="21"/>
      <c r="FY85" s="21"/>
      <c r="FZ85" s="21"/>
      <c r="GA85" s="21"/>
      <c r="GB85" s="21"/>
      <c r="GC85" s="21"/>
      <c r="GD85" s="21"/>
      <c r="GE85" s="21"/>
      <c r="GF85" s="21"/>
      <c r="GG85" s="21"/>
      <c r="GH85" s="21"/>
      <c r="GI85" s="21"/>
      <c r="GJ85" s="21"/>
      <c r="GK85" s="21"/>
      <c r="GL85" s="21"/>
      <c r="GM85" s="21"/>
      <c r="GN85" s="21"/>
      <c r="GO85" s="21"/>
      <c r="GP85" s="21"/>
      <c r="GQ85" s="21"/>
      <c r="GR85" s="21"/>
      <c r="GS85" s="21"/>
      <c r="GT85" s="21"/>
      <c r="GU85" s="21"/>
      <c r="GV85" s="21"/>
      <c r="GW85" s="21"/>
      <c r="GX85" s="21"/>
      <c r="GY85" s="21"/>
      <c r="GZ85" s="21"/>
      <c r="HA85" s="21"/>
      <c r="HB85" s="21"/>
      <c r="HC85" s="21"/>
      <c r="HD85" s="21"/>
      <c r="HE85" s="21"/>
      <c r="HF85" s="21"/>
      <c r="HG85" s="21"/>
      <c r="HH85" s="21"/>
      <c r="HI85" s="21"/>
      <c r="HJ85" s="21"/>
      <c r="HK85" s="21"/>
      <c r="HL85" s="21"/>
      <c r="HM85" s="21"/>
      <c r="HN85" s="21"/>
      <c r="HO85" s="21"/>
      <c r="HP85" s="21"/>
      <c r="HQ85" s="21"/>
      <c r="HR85" s="21"/>
      <c r="HS85" s="21"/>
      <c r="HT85" s="21"/>
      <c r="HU85" s="21"/>
      <c r="HV85" s="21"/>
      <c r="HW85" s="21"/>
      <c r="HX85" s="21"/>
      <c r="HY85" s="21"/>
      <c r="HZ85" s="21"/>
      <c r="IA85" s="21"/>
      <c r="IB85" s="21"/>
      <c r="IC85" s="21"/>
      <c r="ID85" s="21"/>
      <c r="IE85" s="21"/>
      <c r="IF85" s="21"/>
      <c r="IG85" s="21"/>
      <c r="IH85" s="21"/>
      <c r="II85" s="21"/>
      <c r="IJ85" s="21"/>
      <c r="IK85" s="21"/>
      <c r="IL85" s="21"/>
      <c r="IM85" s="21"/>
      <c r="IN85" s="21"/>
      <c r="IO85" s="21"/>
      <c r="IP85" s="21"/>
      <c r="IQ85" s="21"/>
      <c r="IR85" s="21"/>
      <c r="IS85" s="21"/>
      <c r="IT85" s="21"/>
      <c r="IU85" s="21"/>
      <c r="IV85" s="21"/>
      <c r="IW85" s="21"/>
      <c r="IX85" s="21"/>
      <c r="IY85" s="21"/>
    </row>
    <row r="86" customHeight="1" spans="1:259">
      <c r="A86" s="10">
        <v>82</v>
      </c>
      <c r="B86" s="10" t="s">
        <v>572</v>
      </c>
      <c r="C86" s="10" t="s">
        <v>573</v>
      </c>
      <c r="D86" s="10" t="s">
        <v>184</v>
      </c>
      <c r="E86" s="10" t="s">
        <v>568</v>
      </c>
      <c r="F86" s="10" t="s">
        <v>467</v>
      </c>
      <c r="G86" s="13"/>
      <c r="H86" s="10">
        <v>51.5</v>
      </c>
      <c r="I86" s="10">
        <v>59</v>
      </c>
      <c r="J86" s="16">
        <f t="shared" si="14"/>
        <v>22.1</v>
      </c>
      <c r="K86" s="17">
        <v>81.08</v>
      </c>
      <c r="L86" s="16">
        <f t="shared" si="15"/>
        <v>48.648</v>
      </c>
      <c r="M86" s="16">
        <f t="shared" si="16"/>
        <v>70.748</v>
      </c>
      <c r="N86" s="10" t="s">
        <v>392</v>
      </c>
      <c r="O86" s="10" t="s">
        <v>80</v>
      </c>
      <c r="P86" s="10" t="s">
        <v>45</v>
      </c>
      <c r="Q86" s="10" t="s">
        <v>46</v>
      </c>
      <c r="R86" s="10" t="s">
        <v>574</v>
      </c>
      <c r="S86" s="10" t="s">
        <v>48</v>
      </c>
      <c r="T86" s="10" t="s">
        <v>49</v>
      </c>
      <c r="U86" s="10" t="s">
        <v>187</v>
      </c>
      <c r="V86" s="10" t="s">
        <v>248</v>
      </c>
      <c r="W86" s="10" t="s">
        <v>72</v>
      </c>
      <c r="X86" s="10" t="s">
        <v>395</v>
      </c>
      <c r="Y86" s="10" t="s">
        <v>487</v>
      </c>
      <c r="Z86" s="10" t="s">
        <v>575</v>
      </c>
      <c r="AA86" s="10" t="s">
        <v>56</v>
      </c>
      <c r="AB86" s="10">
        <v>2</v>
      </c>
      <c r="AC86" s="18"/>
      <c r="AD86" s="20">
        <v>2</v>
      </c>
      <c r="AE86" s="10" t="s">
        <v>189</v>
      </c>
      <c r="AF86" s="21" t="s">
        <v>58</v>
      </c>
      <c r="AG86" s="21" t="s">
        <v>59</v>
      </c>
      <c r="AH86" s="21" t="s">
        <v>184</v>
      </c>
      <c r="AI86" s="21" t="s">
        <v>60</v>
      </c>
      <c r="AJ86" s="21" t="s">
        <v>187</v>
      </c>
      <c r="AK86" s="21" t="s">
        <v>61</v>
      </c>
      <c r="AL86" s="21" t="s">
        <v>62</v>
      </c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  <c r="EE86" s="21"/>
      <c r="EF86" s="21"/>
      <c r="EG86" s="21"/>
      <c r="EH86" s="21"/>
      <c r="EI86" s="21"/>
      <c r="EJ86" s="21"/>
      <c r="EK86" s="21"/>
      <c r="EL86" s="21"/>
      <c r="EM86" s="21"/>
      <c r="EN86" s="21"/>
      <c r="EO86" s="21"/>
      <c r="EP86" s="21"/>
      <c r="EQ86" s="21"/>
      <c r="ER86" s="21"/>
      <c r="ES86" s="21"/>
      <c r="ET86" s="21"/>
      <c r="EU86" s="21"/>
      <c r="EV86" s="21"/>
      <c r="EW86" s="21"/>
      <c r="EX86" s="21"/>
      <c r="EY86" s="21"/>
      <c r="EZ86" s="21"/>
      <c r="FA86" s="21"/>
      <c r="FB86" s="21"/>
      <c r="FC86" s="21"/>
      <c r="FD86" s="21"/>
      <c r="FE86" s="21"/>
      <c r="FF86" s="21"/>
      <c r="FG86" s="21"/>
      <c r="FH86" s="21"/>
      <c r="FI86" s="21"/>
      <c r="FJ86" s="21"/>
      <c r="FK86" s="21"/>
      <c r="FL86" s="21"/>
      <c r="FM86" s="21"/>
      <c r="FN86" s="21"/>
      <c r="FO86" s="21"/>
      <c r="FP86" s="21"/>
      <c r="FQ86" s="21"/>
      <c r="FR86" s="21"/>
      <c r="FS86" s="21"/>
      <c r="FT86" s="21"/>
      <c r="FU86" s="21"/>
      <c r="FV86" s="21"/>
      <c r="FW86" s="21"/>
      <c r="FX86" s="21"/>
      <c r="FY86" s="21"/>
      <c r="FZ86" s="21"/>
      <c r="GA86" s="21"/>
      <c r="GB86" s="21"/>
      <c r="GC86" s="21"/>
      <c r="GD86" s="21"/>
      <c r="GE86" s="21"/>
      <c r="GF86" s="21"/>
      <c r="GG86" s="21"/>
      <c r="GH86" s="21"/>
      <c r="GI86" s="21"/>
      <c r="GJ86" s="21"/>
      <c r="GK86" s="21"/>
      <c r="GL86" s="21"/>
      <c r="GM86" s="21"/>
      <c r="GN86" s="21"/>
      <c r="GO86" s="21"/>
      <c r="GP86" s="21"/>
      <c r="GQ86" s="21"/>
      <c r="GR86" s="21"/>
      <c r="GS86" s="21"/>
      <c r="GT86" s="21"/>
      <c r="GU86" s="21"/>
      <c r="GV86" s="21"/>
      <c r="GW86" s="21"/>
      <c r="GX86" s="21"/>
      <c r="GY86" s="21"/>
      <c r="GZ86" s="21"/>
      <c r="HA86" s="21"/>
      <c r="HB86" s="21"/>
      <c r="HC86" s="21"/>
      <c r="HD86" s="21"/>
      <c r="HE86" s="21"/>
      <c r="HF86" s="21"/>
      <c r="HG86" s="21"/>
      <c r="HH86" s="21"/>
      <c r="HI86" s="21"/>
      <c r="HJ86" s="21"/>
      <c r="HK86" s="21"/>
      <c r="HL86" s="21"/>
      <c r="HM86" s="21"/>
      <c r="HN86" s="21"/>
      <c r="HO86" s="21"/>
      <c r="HP86" s="21"/>
      <c r="HQ86" s="21"/>
      <c r="HR86" s="21"/>
      <c r="HS86" s="21"/>
      <c r="HT86" s="21"/>
      <c r="HU86" s="21"/>
      <c r="HV86" s="21"/>
      <c r="HW86" s="21"/>
      <c r="HX86" s="21"/>
      <c r="HY86" s="21"/>
      <c r="HZ86" s="21"/>
      <c r="IA86" s="21"/>
      <c r="IB86" s="21"/>
      <c r="IC86" s="21"/>
      <c r="ID86" s="21"/>
      <c r="IE86" s="21"/>
      <c r="IF86" s="21"/>
      <c r="IG86" s="21"/>
      <c r="IH86" s="21"/>
      <c r="II86" s="21"/>
      <c r="IJ86" s="21"/>
      <c r="IK86" s="21"/>
      <c r="IL86" s="21"/>
      <c r="IM86" s="21"/>
      <c r="IN86" s="21"/>
      <c r="IO86" s="21"/>
      <c r="IP86" s="21"/>
      <c r="IQ86" s="21"/>
      <c r="IR86" s="21"/>
      <c r="IS86" s="21"/>
      <c r="IT86" s="21"/>
      <c r="IU86" s="21"/>
      <c r="IV86" s="21"/>
      <c r="IW86" s="21"/>
      <c r="IX86" s="21"/>
      <c r="IY86" s="21"/>
    </row>
    <row r="87" customHeight="1" spans="1:259">
      <c r="A87" s="10">
        <v>83</v>
      </c>
      <c r="B87" s="10" t="s">
        <v>576</v>
      </c>
      <c r="C87" s="10" t="s">
        <v>577</v>
      </c>
      <c r="D87" s="10" t="s">
        <v>199</v>
      </c>
      <c r="E87" s="10" t="s">
        <v>578</v>
      </c>
      <c r="F87" s="10" t="s">
        <v>467</v>
      </c>
      <c r="G87" s="11">
        <v>2</v>
      </c>
      <c r="H87" s="10">
        <v>66.5</v>
      </c>
      <c r="I87" s="10">
        <v>76</v>
      </c>
      <c r="J87" s="16">
        <f t="shared" si="14"/>
        <v>28.5</v>
      </c>
      <c r="K87" s="17">
        <v>83.32</v>
      </c>
      <c r="L87" s="16">
        <f t="shared" si="15"/>
        <v>49.992</v>
      </c>
      <c r="M87" s="16">
        <f t="shared" si="16"/>
        <v>78.492</v>
      </c>
      <c r="N87" s="10" t="s">
        <v>246</v>
      </c>
      <c r="O87" s="10" t="s">
        <v>80</v>
      </c>
      <c r="P87" s="10" t="s">
        <v>113</v>
      </c>
      <c r="Q87" s="10" t="s">
        <v>46</v>
      </c>
      <c r="R87" s="10" t="s">
        <v>47</v>
      </c>
      <c r="S87" s="10" t="s">
        <v>48</v>
      </c>
      <c r="T87" s="10" t="s">
        <v>69</v>
      </c>
      <c r="U87" s="10" t="s">
        <v>579</v>
      </c>
      <c r="V87" s="10" t="s">
        <v>171</v>
      </c>
      <c r="W87" s="10" t="s">
        <v>93</v>
      </c>
      <c r="X87" s="10" t="s">
        <v>580</v>
      </c>
      <c r="Y87" s="10" t="s">
        <v>487</v>
      </c>
      <c r="Z87" s="10" t="s">
        <v>581</v>
      </c>
      <c r="AA87" s="10" t="s">
        <v>56</v>
      </c>
      <c r="AB87" s="10">
        <v>1</v>
      </c>
      <c r="AC87" s="18"/>
      <c r="AD87" s="20">
        <v>1</v>
      </c>
      <c r="AE87" s="10" t="s">
        <v>206</v>
      </c>
      <c r="AF87" s="21" t="s">
        <v>58</v>
      </c>
      <c r="AG87" s="21" t="s">
        <v>59</v>
      </c>
      <c r="AH87" s="21" t="s">
        <v>199</v>
      </c>
      <c r="AI87" s="21" t="s">
        <v>60</v>
      </c>
      <c r="AJ87" s="21" t="s">
        <v>207</v>
      </c>
      <c r="AK87" s="21" t="s">
        <v>61</v>
      </c>
      <c r="AL87" s="21" t="s">
        <v>62</v>
      </c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  <c r="EE87" s="21"/>
      <c r="EF87" s="21"/>
      <c r="EG87" s="21"/>
      <c r="EH87" s="21"/>
      <c r="EI87" s="21"/>
      <c r="EJ87" s="21"/>
      <c r="EK87" s="21"/>
      <c r="EL87" s="21"/>
      <c r="EM87" s="21"/>
      <c r="EN87" s="21"/>
      <c r="EO87" s="21"/>
      <c r="EP87" s="21"/>
      <c r="EQ87" s="21"/>
      <c r="ER87" s="21"/>
      <c r="ES87" s="21"/>
      <c r="ET87" s="21"/>
      <c r="EU87" s="21"/>
      <c r="EV87" s="21"/>
      <c r="EW87" s="21"/>
      <c r="EX87" s="21"/>
      <c r="EY87" s="21"/>
      <c r="EZ87" s="21"/>
      <c r="FA87" s="21"/>
      <c r="FB87" s="21"/>
      <c r="FC87" s="21"/>
      <c r="FD87" s="21"/>
      <c r="FE87" s="21"/>
      <c r="FF87" s="21"/>
      <c r="FG87" s="21"/>
      <c r="FH87" s="21"/>
      <c r="FI87" s="21"/>
      <c r="FJ87" s="21"/>
      <c r="FK87" s="21"/>
      <c r="FL87" s="21"/>
      <c r="FM87" s="21"/>
      <c r="FN87" s="21"/>
      <c r="FO87" s="21"/>
      <c r="FP87" s="21"/>
      <c r="FQ87" s="21"/>
      <c r="FR87" s="21"/>
      <c r="FS87" s="21"/>
      <c r="FT87" s="21"/>
      <c r="FU87" s="21"/>
      <c r="FV87" s="21"/>
      <c r="FW87" s="21"/>
      <c r="FX87" s="21"/>
      <c r="FY87" s="21"/>
      <c r="FZ87" s="21"/>
      <c r="GA87" s="21"/>
      <c r="GB87" s="21"/>
      <c r="GC87" s="21"/>
      <c r="GD87" s="21"/>
      <c r="GE87" s="21"/>
      <c r="GF87" s="21"/>
      <c r="GG87" s="21"/>
      <c r="GH87" s="21"/>
      <c r="GI87" s="21"/>
      <c r="GJ87" s="21"/>
      <c r="GK87" s="21"/>
      <c r="GL87" s="21"/>
      <c r="GM87" s="21"/>
      <c r="GN87" s="21"/>
      <c r="GO87" s="21"/>
      <c r="GP87" s="21"/>
      <c r="GQ87" s="21"/>
      <c r="GR87" s="21"/>
      <c r="GS87" s="21"/>
      <c r="GT87" s="21"/>
      <c r="GU87" s="21"/>
      <c r="GV87" s="21"/>
      <c r="GW87" s="21"/>
      <c r="GX87" s="21"/>
      <c r="GY87" s="21"/>
      <c r="GZ87" s="21"/>
      <c r="HA87" s="21"/>
      <c r="HB87" s="21"/>
      <c r="HC87" s="21"/>
      <c r="HD87" s="21"/>
      <c r="HE87" s="21"/>
      <c r="HF87" s="21"/>
      <c r="HG87" s="21"/>
      <c r="HH87" s="21"/>
      <c r="HI87" s="21"/>
      <c r="HJ87" s="21"/>
      <c r="HK87" s="21"/>
      <c r="HL87" s="21"/>
      <c r="HM87" s="21"/>
      <c r="HN87" s="21"/>
      <c r="HO87" s="21"/>
      <c r="HP87" s="21"/>
      <c r="HQ87" s="21"/>
      <c r="HR87" s="21"/>
      <c r="HS87" s="21"/>
      <c r="HT87" s="21"/>
      <c r="HU87" s="21"/>
      <c r="HV87" s="21"/>
      <c r="HW87" s="21"/>
      <c r="HX87" s="21"/>
      <c r="HY87" s="21"/>
      <c r="HZ87" s="21"/>
      <c r="IA87" s="21"/>
      <c r="IB87" s="21"/>
      <c r="IC87" s="21"/>
      <c r="ID87" s="21"/>
      <c r="IE87" s="21"/>
      <c r="IF87" s="21"/>
      <c r="IG87" s="21"/>
      <c r="IH87" s="21"/>
      <c r="II87" s="21"/>
      <c r="IJ87" s="21"/>
      <c r="IK87" s="21"/>
      <c r="IL87" s="21"/>
      <c r="IM87" s="21"/>
      <c r="IN87" s="21"/>
      <c r="IO87" s="21"/>
      <c r="IP87" s="21"/>
      <c r="IQ87" s="21"/>
      <c r="IR87" s="21"/>
      <c r="IS87" s="21"/>
      <c r="IT87" s="21"/>
      <c r="IU87" s="21"/>
      <c r="IV87" s="21"/>
      <c r="IW87" s="21"/>
      <c r="IX87" s="21"/>
      <c r="IY87" s="21"/>
    </row>
    <row r="88" customHeight="1" spans="1:259">
      <c r="A88" s="10">
        <v>84</v>
      </c>
      <c r="B88" s="10" t="s">
        <v>582</v>
      </c>
      <c r="C88" s="10" t="s">
        <v>583</v>
      </c>
      <c r="D88" s="10" t="s">
        <v>199</v>
      </c>
      <c r="E88" s="10" t="s">
        <v>578</v>
      </c>
      <c r="F88" s="10" t="s">
        <v>467</v>
      </c>
      <c r="G88" s="12"/>
      <c r="H88" s="10">
        <v>62</v>
      </c>
      <c r="I88" s="10">
        <v>77</v>
      </c>
      <c r="J88" s="16">
        <f t="shared" si="14"/>
        <v>27.8</v>
      </c>
      <c r="K88" s="17">
        <v>81.14</v>
      </c>
      <c r="L88" s="16">
        <f t="shared" si="15"/>
        <v>48.684</v>
      </c>
      <c r="M88" s="16">
        <f t="shared" si="16"/>
        <v>76.484</v>
      </c>
      <c r="N88" s="10" t="s">
        <v>124</v>
      </c>
      <c r="O88" s="10" t="s">
        <v>80</v>
      </c>
      <c r="P88" s="10" t="s">
        <v>113</v>
      </c>
      <c r="Q88" s="10" t="s">
        <v>46</v>
      </c>
      <c r="R88" s="10" t="s">
        <v>47</v>
      </c>
      <c r="S88" s="10" t="s">
        <v>68</v>
      </c>
      <c r="T88" s="10" t="s">
        <v>69</v>
      </c>
      <c r="U88" s="10" t="s">
        <v>584</v>
      </c>
      <c r="V88" s="10" t="s">
        <v>585</v>
      </c>
      <c r="W88" s="10" t="s">
        <v>365</v>
      </c>
      <c r="X88" s="10" t="s">
        <v>586</v>
      </c>
      <c r="Y88" s="10" t="s">
        <v>487</v>
      </c>
      <c r="Z88" s="10" t="s">
        <v>587</v>
      </c>
      <c r="AA88" s="10" t="s">
        <v>56</v>
      </c>
      <c r="AB88" s="10">
        <v>2</v>
      </c>
      <c r="AC88" s="18"/>
      <c r="AD88" s="20">
        <v>2</v>
      </c>
      <c r="AE88" s="10" t="s">
        <v>206</v>
      </c>
      <c r="AF88" s="21" t="s">
        <v>58</v>
      </c>
      <c r="AG88" s="21" t="s">
        <v>59</v>
      </c>
      <c r="AH88" s="21" t="s">
        <v>199</v>
      </c>
      <c r="AI88" s="21" t="s">
        <v>60</v>
      </c>
      <c r="AJ88" s="21" t="s">
        <v>207</v>
      </c>
      <c r="AK88" s="21" t="s">
        <v>61</v>
      </c>
      <c r="AL88" s="21" t="s">
        <v>62</v>
      </c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21"/>
      <c r="DC88" s="21"/>
      <c r="DD88" s="21"/>
      <c r="DE88" s="21"/>
      <c r="DF88" s="21"/>
      <c r="DG88" s="21"/>
      <c r="DH88" s="21"/>
      <c r="DI88" s="21"/>
      <c r="DJ88" s="21"/>
      <c r="DK88" s="21"/>
      <c r="DL88" s="21"/>
      <c r="DM88" s="21"/>
      <c r="DN88" s="21"/>
      <c r="DO88" s="21"/>
      <c r="DP88" s="21"/>
      <c r="DQ88" s="21"/>
      <c r="DR88" s="21"/>
      <c r="DS88" s="21"/>
      <c r="DT88" s="21"/>
      <c r="DU88" s="21"/>
      <c r="DV88" s="21"/>
      <c r="DW88" s="21"/>
      <c r="DX88" s="21"/>
      <c r="DY88" s="21"/>
      <c r="DZ88" s="21"/>
      <c r="EA88" s="21"/>
      <c r="EB88" s="21"/>
      <c r="EC88" s="21"/>
      <c r="ED88" s="21"/>
      <c r="EE88" s="21"/>
      <c r="EF88" s="21"/>
      <c r="EG88" s="21"/>
      <c r="EH88" s="21"/>
      <c r="EI88" s="21"/>
      <c r="EJ88" s="21"/>
      <c r="EK88" s="21"/>
      <c r="EL88" s="21"/>
      <c r="EM88" s="21"/>
      <c r="EN88" s="21"/>
      <c r="EO88" s="21"/>
      <c r="EP88" s="21"/>
      <c r="EQ88" s="21"/>
      <c r="ER88" s="21"/>
      <c r="ES88" s="21"/>
      <c r="ET88" s="21"/>
      <c r="EU88" s="21"/>
      <c r="EV88" s="21"/>
      <c r="EW88" s="21"/>
      <c r="EX88" s="21"/>
      <c r="EY88" s="21"/>
      <c r="EZ88" s="21"/>
      <c r="FA88" s="21"/>
      <c r="FB88" s="21"/>
      <c r="FC88" s="21"/>
      <c r="FD88" s="21"/>
      <c r="FE88" s="21"/>
      <c r="FF88" s="21"/>
      <c r="FG88" s="21"/>
      <c r="FH88" s="21"/>
      <c r="FI88" s="21"/>
      <c r="FJ88" s="21"/>
      <c r="FK88" s="21"/>
      <c r="FL88" s="21"/>
      <c r="FM88" s="21"/>
      <c r="FN88" s="21"/>
      <c r="FO88" s="21"/>
      <c r="FP88" s="21"/>
      <c r="FQ88" s="21"/>
      <c r="FR88" s="21"/>
      <c r="FS88" s="21"/>
      <c r="FT88" s="21"/>
      <c r="FU88" s="21"/>
      <c r="FV88" s="21"/>
      <c r="FW88" s="21"/>
      <c r="FX88" s="21"/>
      <c r="FY88" s="21"/>
      <c r="FZ88" s="21"/>
      <c r="GA88" s="21"/>
      <c r="GB88" s="21"/>
      <c r="GC88" s="21"/>
      <c r="GD88" s="21"/>
      <c r="GE88" s="21"/>
      <c r="GF88" s="21"/>
      <c r="GG88" s="21"/>
      <c r="GH88" s="21"/>
      <c r="GI88" s="21"/>
      <c r="GJ88" s="21"/>
      <c r="GK88" s="21"/>
      <c r="GL88" s="21"/>
      <c r="GM88" s="21"/>
      <c r="GN88" s="21"/>
      <c r="GO88" s="21"/>
      <c r="GP88" s="21"/>
      <c r="GQ88" s="21"/>
      <c r="GR88" s="21"/>
      <c r="GS88" s="21"/>
      <c r="GT88" s="21"/>
      <c r="GU88" s="21"/>
      <c r="GV88" s="21"/>
      <c r="GW88" s="21"/>
      <c r="GX88" s="21"/>
      <c r="GY88" s="21"/>
      <c r="GZ88" s="21"/>
      <c r="HA88" s="21"/>
      <c r="HB88" s="21"/>
      <c r="HC88" s="21"/>
      <c r="HD88" s="21"/>
      <c r="HE88" s="21"/>
      <c r="HF88" s="21"/>
      <c r="HG88" s="21"/>
      <c r="HH88" s="21"/>
      <c r="HI88" s="21"/>
      <c r="HJ88" s="21"/>
      <c r="HK88" s="21"/>
      <c r="HL88" s="21"/>
      <c r="HM88" s="21"/>
      <c r="HN88" s="21"/>
      <c r="HO88" s="21"/>
      <c r="HP88" s="21"/>
      <c r="HQ88" s="21"/>
      <c r="HR88" s="21"/>
      <c r="HS88" s="21"/>
      <c r="HT88" s="21"/>
      <c r="HU88" s="21"/>
      <c r="HV88" s="21"/>
      <c r="HW88" s="21"/>
      <c r="HX88" s="21"/>
      <c r="HY88" s="21"/>
      <c r="HZ88" s="21"/>
      <c r="IA88" s="21"/>
      <c r="IB88" s="21"/>
      <c r="IC88" s="21"/>
      <c r="ID88" s="21"/>
      <c r="IE88" s="21"/>
      <c r="IF88" s="21"/>
      <c r="IG88" s="21"/>
      <c r="IH88" s="21"/>
      <c r="II88" s="21"/>
      <c r="IJ88" s="21"/>
      <c r="IK88" s="21"/>
      <c r="IL88" s="21"/>
      <c r="IM88" s="21"/>
      <c r="IN88" s="21"/>
      <c r="IO88" s="21"/>
      <c r="IP88" s="21"/>
      <c r="IQ88" s="21"/>
      <c r="IR88" s="21"/>
      <c r="IS88" s="21"/>
      <c r="IT88" s="21"/>
      <c r="IU88" s="21"/>
      <c r="IV88" s="21"/>
      <c r="IW88" s="21"/>
      <c r="IX88" s="21"/>
      <c r="IY88" s="21"/>
    </row>
    <row r="89" customHeight="1" spans="1:259">
      <c r="A89" s="10">
        <v>85</v>
      </c>
      <c r="B89" s="10" t="s">
        <v>588</v>
      </c>
      <c r="C89" s="10" t="s">
        <v>589</v>
      </c>
      <c r="D89" s="10" t="s">
        <v>199</v>
      </c>
      <c r="E89" s="10" t="s">
        <v>578</v>
      </c>
      <c r="F89" s="10" t="s">
        <v>467</v>
      </c>
      <c r="G89" s="13"/>
      <c r="H89" s="10">
        <v>66.5</v>
      </c>
      <c r="I89" s="10">
        <v>69</v>
      </c>
      <c r="J89" s="16">
        <f t="shared" si="14"/>
        <v>27.1</v>
      </c>
      <c r="K89" s="17">
        <v>81.6</v>
      </c>
      <c r="L89" s="16">
        <f t="shared" si="15"/>
        <v>48.96</v>
      </c>
      <c r="M89" s="16">
        <f t="shared" si="16"/>
        <v>76.06</v>
      </c>
      <c r="N89" s="10" t="s">
        <v>186</v>
      </c>
      <c r="O89" s="10" t="s">
        <v>80</v>
      </c>
      <c r="P89" s="10" t="s">
        <v>45</v>
      </c>
      <c r="Q89" s="10" t="s">
        <v>46</v>
      </c>
      <c r="R89" s="10" t="s">
        <v>47</v>
      </c>
      <c r="S89" s="10" t="s">
        <v>68</v>
      </c>
      <c r="T89" s="10" t="s">
        <v>69</v>
      </c>
      <c r="U89" s="10" t="s">
        <v>207</v>
      </c>
      <c r="V89" s="10" t="s">
        <v>193</v>
      </c>
      <c r="W89" s="10" t="s">
        <v>590</v>
      </c>
      <c r="X89" s="10" t="s">
        <v>337</v>
      </c>
      <c r="Y89" s="10" t="s">
        <v>470</v>
      </c>
      <c r="Z89" s="10" t="s">
        <v>579</v>
      </c>
      <c r="AA89" s="10" t="s">
        <v>56</v>
      </c>
      <c r="AB89" s="10">
        <v>3</v>
      </c>
      <c r="AC89" s="18"/>
      <c r="AD89" s="20">
        <v>3</v>
      </c>
      <c r="AE89" s="10" t="s">
        <v>206</v>
      </c>
      <c r="AF89" s="21" t="s">
        <v>58</v>
      </c>
      <c r="AG89" s="21" t="s">
        <v>59</v>
      </c>
      <c r="AH89" s="21" t="s">
        <v>199</v>
      </c>
      <c r="AI89" s="21" t="s">
        <v>60</v>
      </c>
      <c r="AJ89" s="21" t="s">
        <v>207</v>
      </c>
      <c r="AK89" s="21" t="s">
        <v>61</v>
      </c>
      <c r="AL89" s="21" t="s">
        <v>62</v>
      </c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1"/>
      <c r="BJ89" s="21"/>
      <c r="BK89" s="21"/>
      <c r="BL89" s="21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21"/>
      <c r="DC89" s="21"/>
      <c r="DD89" s="21"/>
      <c r="DE89" s="21"/>
      <c r="DF89" s="21"/>
      <c r="DG89" s="21"/>
      <c r="DH89" s="21"/>
      <c r="DI89" s="21"/>
      <c r="DJ89" s="21"/>
      <c r="DK89" s="21"/>
      <c r="DL89" s="21"/>
      <c r="DM89" s="21"/>
      <c r="DN89" s="21"/>
      <c r="DO89" s="21"/>
      <c r="DP89" s="21"/>
      <c r="DQ89" s="21"/>
      <c r="DR89" s="21"/>
      <c r="DS89" s="21"/>
      <c r="DT89" s="21"/>
      <c r="DU89" s="21"/>
      <c r="DV89" s="21"/>
      <c r="DW89" s="21"/>
      <c r="DX89" s="21"/>
      <c r="DY89" s="21"/>
      <c r="DZ89" s="21"/>
      <c r="EA89" s="21"/>
      <c r="EB89" s="21"/>
      <c r="EC89" s="21"/>
      <c r="ED89" s="21"/>
      <c r="EE89" s="21"/>
      <c r="EF89" s="21"/>
      <c r="EG89" s="21"/>
      <c r="EH89" s="21"/>
      <c r="EI89" s="21"/>
      <c r="EJ89" s="21"/>
      <c r="EK89" s="21"/>
      <c r="EL89" s="21"/>
      <c r="EM89" s="21"/>
      <c r="EN89" s="21"/>
      <c r="EO89" s="21"/>
      <c r="EP89" s="21"/>
      <c r="EQ89" s="21"/>
      <c r="ER89" s="21"/>
      <c r="ES89" s="21"/>
      <c r="ET89" s="21"/>
      <c r="EU89" s="21"/>
      <c r="EV89" s="21"/>
      <c r="EW89" s="21"/>
      <c r="EX89" s="21"/>
      <c r="EY89" s="21"/>
      <c r="EZ89" s="21"/>
      <c r="FA89" s="21"/>
      <c r="FB89" s="21"/>
      <c r="FC89" s="21"/>
      <c r="FD89" s="21"/>
      <c r="FE89" s="21"/>
      <c r="FF89" s="21"/>
      <c r="FG89" s="21"/>
      <c r="FH89" s="21"/>
      <c r="FI89" s="21"/>
      <c r="FJ89" s="21"/>
      <c r="FK89" s="21"/>
      <c r="FL89" s="21"/>
      <c r="FM89" s="21"/>
      <c r="FN89" s="21"/>
      <c r="FO89" s="21"/>
      <c r="FP89" s="21"/>
      <c r="FQ89" s="21"/>
      <c r="FR89" s="21"/>
      <c r="FS89" s="21"/>
      <c r="FT89" s="21"/>
      <c r="FU89" s="21"/>
      <c r="FV89" s="21"/>
      <c r="FW89" s="21"/>
      <c r="FX89" s="21"/>
      <c r="FY89" s="21"/>
      <c r="FZ89" s="21"/>
      <c r="GA89" s="21"/>
      <c r="GB89" s="21"/>
      <c r="GC89" s="21"/>
      <c r="GD89" s="21"/>
      <c r="GE89" s="21"/>
      <c r="GF89" s="21"/>
      <c r="GG89" s="21"/>
      <c r="GH89" s="21"/>
      <c r="GI89" s="21"/>
      <c r="GJ89" s="21"/>
      <c r="GK89" s="21"/>
      <c r="GL89" s="21"/>
      <c r="GM89" s="21"/>
      <c r="GN89" s="21"/>
      <c r="GO89" s="21"/>
      <c r="GP89" s="21"/>
      <c r="GQ89" s="21"/>
      <c r="GR89" s="21"/>
      <c r="GS89" s="21"/>
      <c r="GT89" s="21"/>
      <c r="GU89" s="21"/>
      <c r="GV89" s="21"/>
      <c r="GW89" s="21"/>
      <c r="GX89" s="21"/>
      <c r="GY89" s="21"/>
      <c r="GZ89" s="21"/>
      <c r="HA89" s="21"/>
      <c r="HB89" s="21"/>
      <c r="HC89" s="21"/>
      <c r="HD89" s="21"/>
      <c r="HE89" s="21"/>
      <c r="HF89" s="21"/>
      <c r="HG89" s="21"/>
      <c r="HH89" s="21"/>
      <c r="HI89" s="21"/>
      <c r="HJ89" s="21"/>
      <c r="HK89" s="21"/>
      <c r="HL89" s="21"/>
      <c r="HM89" s="21"/>
      <c r="HN89" s="21"/>
      <c r="HO89" s="21"/>
      <c r="HP89" s="21"/>
      <c r="HQ89" s="21"/>
      <c r="HR89" s="21"/>
      <c r="HS89" s="21"/>
      <c r="HT89" s="21"/>
      <c r="HU89" s="21"/>
      <c r="HV89" s="21"/>
      <c r="HW89" s="21"/>
      <c r="HX89" s="21"/>
      <c r="HY89" s="21"/>
      <c r="HZ89" s="21"/>
      <c r="IA89" s="21"/>
      <c r="IB89" s="21"/>
      <c r="IC89" s="21"/>
      <c r="ID89" s="21"/>
      <c r="IE89" s="21"/>
      <c r="IF89" s="21"/>
      <c r="IG89" s="21"/>
      <c r="IH89" s="21"/>
      <c r="II89" s="21"/>
      <c r="IJ89" s="21"/>
      <c r="IK89" s="21"/>
      <c r="IL89" s="21"/>
      <c r="IM89" s="21"/>
      <c r="IN89" s="21"/>
      <c r="IO89" s="21"/>
      <c r="IP89" s="21"/>
      <c r="IQ89" s="21"/>
      <c r="IR89" s="21"/>
      <c r="IS89" s="21"/>
      <c r="IT89" s="21"/>
      <c r="IU89" s="21"/>
      <c r="IV89" s="21"/>
      <c r="IW89" s="21"/>
      <c r="IX89" s="21"/>
      <c r="IY89" s="21"/>
    </row>
    <row r="90" customHeight="1" spans="1:259">
      <c r="A90" s="10">
        <v>86</v>
      </c>
      <c r="B90" s="10" t="s">
        <v>591</v>
      </c>
      <c r="C90" s="10" t="s">
        <v>592</v>
      </c>
      <c r="D90" s="10" t="s">
        <v>300</v>
      </c>
      <c r="E90" s="10" t="s">
        <v>593</v>
      </c>
      <c r="F90" s="10" t="s">
        <v>467</v>
      </c>
      <c r="G90" s="11">
        <v>4</v>
      </c>
      <c r="H90" s="10">
        <v>75.5</v>
      </c>
      <c r="I90" s="10">
        <v>77</v>
      </c>
      <c r="J90" s="16">
        <f t="shared" si="14"/>
        <v>30.5</v>
      </c>
      <c r="K90" s="17">
        <v>85.58</v>
      </c>
      <c r="L90" s="16">
        <f t="shared" si="15"/>
        <v>51.348</v>
      </c>
      <c r="M90" s="16">
        <f t="shared" si="16"/>
        <v>81.848</v>
      </c>
      <c r="N90" s="10" t="s">
        <v>267</v>
      </c>
      <c r="O90" s="10" t="s">
        <v>80</v>
      </c>
      <c r="P90" s="10" t="s">
        <v>45</v>
      </c>
      <c r="Q90" s="10" t="s">
        <v>46</v>
      </c>
      <c r="R90" s="10" t="s">
        <v>47</v>
      </c>
      <c r="S90" s="10" t="s">
        <v>48</v>
      </c>
      <c r="T90" s="10" t="s">
        <v>69</v>
      </c>
      <c r="U90" s="10" t="s">
        <v>305</v>
      </c>
      <c r="V90" s="10" t="s">
        <v>248</v>
      </c>
      <c r="W90" s="10" t="s">
        <v>203</v>
      </c>
      <c r="X90" s="10" t="s">
        <v>594</v>
      </c>
      <c r="Y90" s="10" t="s">
        <v>518</v>
      </c>
      <c r="Z90" s="10" t="s">
        <v>306</v>
      </c>
      <c r="AA90" s="10" t="s">
        <v>56</v>
      </c>
      <c r="AB90" s="10">
        <v>2</v>
      </c>
      <c r="AC90" s="18"/>
      <c r="AD90" s="20">
        <v>1</v>
      </c>
      <c r="AE90" s="10" t="s">
        <v>302</v>
      </c>
      <c r="AF90" s="21" t="s">
        <v>58</v>
      </c>
      <c r="AG90" s="21" t="s">
        <v>59</v>
      </c>
      <c r="AH90" s="21" t="s">
        <v>300</v>
      </c>
      <c r="AI90" s="21" t="s">
        <v>60</v>
      </c>
      <c r="AJ90" s="21" t="s">
        <v>306</v>
      </c>
      <c r="AK90" s="21" t="s">
        <v>61</v>
      </c>
      <c r="AL90" s="21" t="s">
        <v>62</v>
      </c>
      <c r="AM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1"/>
      <c r="BJ90" s="21"/>
      <c r="BK90" s="21"/>
      <c r="BL90" s="21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21"/>
      <c r="DC90" s="21"/>
      <c r="DD90" s="21"/>
      <c r="DE90" s="21"/>
      <c r="DF90" s="21"/>
      <c r="DG90" s="21"/>
      <c r="DH90" s="21"/>
      <c r="DI90" s="21"/>
      <c r="DJ90" s="21"/>
      <c r="DK90" s="21"/>
      <c r="DL90" s="21"/>
      <c r="DM90" s="21"/>
      <c r="DN90" s="21"/>
      <c r="DO90" s="21"/>
      <c r="DP90" s="21"/>
      <c r="DQ90" s="21"/>
      <c r="DR90" s="21"/>
      <c r="DS90" s="21"/>
      <c r="DT90" s="21"/>
      <c r="DU90" s="21"/>
      <c r="DV90" s="21"/>
      <c r="DW90" s="21"/>
      <c r="DX90" s="21"/>
      <c r="DY90" s="21"/>
      <c r="DZ90" s="21"/>
      <c r="EA90" s="21"/>
      <c r="EB90" s="21"/>
      <c r="EC90" s="21"/>
      <c r="ED90" s="21"/>
      <c r="EE90" s="21"/>
      <c r="EF90" s="21"/>
      <c r="EG90" s="21"/>
      <c r="EH90" s="21"/>
      <c r="EI90" s="21"/>
      <c r="EJ90" s="21"/>
      <c r="EK90" s="21"/>
      <c r="EL90" s="21"/>
      <c r="EM90" s="21"/>
      <c r="EN90" s="21"/>
      <c r="EO90" s="21"/>
      <c r="EP90" s="21"/>
      <c r="EQ90" s="21"/>
      <c r="ER90" s="21"/>
      <c r="ES90" s="21"/>
      <c r="ET90" s="21"/>
      <c r="EU90" s="21"/>
      <c r="EV90" s="21"/>
      <c r="EW90" s="21"/>
      <c r="EX90" s="21"/>
      <c r="EY90" s="21"/>
      <c r="EZ90" s="21"/>
      <c r="FA90" s="21"/>
      <c r="FB90" s="21"/>
      <c r="FC90" s="21"/>
      <c r="FD90" s="21"/>
      <c r="FE90" s="21"/>
      <c r="FF90" s="21"/>
      <c r="FG90" s="21"/>
      <c r="FH90" s="21"/>
      <c r="FI90" s="21"/>
      <c r="FJ90" s="21"/>
      <c r="FK90" s="21"/>
      <c r="FL90" s="21"/>
      <c r="FM90" s="21"/>
      <c r="FN90" s="21"/>
      <c r="FO90" s="21"/>
      <c r="FP90" s="21"/>
      <c r="FQ90" s="21"/>
      <c r="FR90" s="21"/>
      <c r="FS90" s="21"/>
      <c r="FT90" s="21"/>
      <c r="FU90" s="21"/>
      <c r="FV90" s="21"/>
      <c r="FW90" s="21"/>
      <c r="FX90" s="21"/>
      <c r="FY90" s="21"/>
      <c r="FZ90" s="21"/>
      <c r="GA90" s="21"/>
      <c r="GB90" s="21"/>
      <c r="GC90" s="21"/>
      <c r="GD90" s="21"/>
      <c r="GE90" s="21"/>
      <c r="GF90" s="21"/>
      <c r="GG90" s="21"/>
      <c r="GH90" s="21"/>
      <c r="GI90" s="21"/>
      <c r="GJ90" s="21"/>
      <c r="GK90" s="21"/>
      <c r="GL90" s="21"/>
      <c r="GM90" s="21"/>
      <c r="GN90" s="21"/>
      <c r="GO90" s="21"/>
      <c r="GP90" s="21"/>
      <c r="GQ90" s="21"/>
      <c r="GR90" s="21"/>
      <c r="GS90" s="21"/>
      <c r="GT90" s="21"/>
      <c r="GU90" s="21"/>
      <c r="GV90" s="21"/>
      <c r="GW90" s="21"/>
      <c r="GX90" s="21"/>
      <c r="GY90" s="21"/>
      <c r="GZ90" s="21"/>
      <c r="HA90" s="21"/>
      <c r="HB90" s="21"/>
      <c r="HC90" s="21"/>
      <c r="HD90" s="21"/>
      <c r="HE90" s="21"/>
      <c r="HF90" s="21"/>
      <c r="HG90" s="21"/>
      <c r="HH90" s="21"/>
      <c r="HI90" s="21"/>
      <c r="HJ90" s="21"/>
      <c r="HK90" s="21"/>
      <c r="HL90" s="21"/>
      <c r="HM90" s="21"/>
      <c r="HN90" s="21"/>
      <c r="HO90" s="21"/>
      <c r="HP90" s="21"/>
      <c r="HQ90" s="21"/>
      <c r="HR90" s="21"/>
      <c r="HS90" s="21"/>
      <c r="HT90" s="21"/>
      <c r="HU90" s="21"/>
      <c r="HV90" s="21"/>
      <c r="HW90" s="21"/>
      <c r="HX90" s="21"/>
      <c r="HY90" s="21"/>
      <c r="HZ90" s="21"/>
      <c r="IA90" s="21"/>
      <c r="IB90" s="21"/>
      <c r="IC90" s="21"/>
      <c r="ID90" s="21"/>
      <c r="IE90" s="21"/>
      <c r="IF90" s="21"/>
      <c r="IG90" s="21"/>
      <c r="IH90" s="21"/>
      <c r="II90" s="21"/>
      <c r="IJ90" s="21"/>
      <c r="IK90" s="21"/>
      <c r="IL90" s="21"/>
      <c r="IM90" s="21"/>
      <c r="IN90" s="21"/>
      <c r="IO90" s="21"/>
      <c r="IP90" s="21"/>
      <c r="IQ90" s="21"/>
      <c r="IR90" s="21"/>
      <c r="IS90" s="21"/>
      <c r="IT90" s="21"/>
      <c r="IU90" s="21"/>
      <c r="IV90" s="21"/>
      <c r="IW90" s="21"/>
      <c r="IX90" s="21"/>
      <c r="IY90" s="21"/>
    </row>
    <row r="91" customHeight="1" spans="1:259">
      <c r="A91" s="10">
        <v>87</v>
      </c>
      <c r="B91" s="10" t="s">
        <v>595</v>
      </c>
      <c r="C91" s="10" t="s">
        <v>596</v>
      </c>
      <c r="D91" s="10" t="s">
        <v>300</v>
      </c>
      <c r="E91" s="10" t="s">
        <v>593</v>
      </c>
      <c r="F91" s="10" t="s">
        <v>467</v>
      </c>
      <c r="G91" s="12"/>
      <c r="H91" s="10">
        <v>78</v>
      </c>
      <c r="I91" s="10">
        <v>77</v>
      </c>
      <c r="J91" s="16">
        <f t="shared" si="14"/>
        <v>31</v>
      </c>
      <c r="K91" s="17">
        <v>80.58</v>
      </c>
      <c r="L91" s="16">
        <f t="shared" si="15"/>
        <v>48.348</v>
      </c>
      <c r="M91" s="16">
        <f t="shared" si="16"/>
        <v>79.348</v>
      </c>
      <c r="N91" s="10" t="s">
        <v>147</v>
      </c>
      <c r="O91" s="10" t="s">
        <v>80</v>
      </c>
      <c r="P91" s="10" t="s">
        <v>113</v>
      </c>
      <c r="Q91" s="10" t="s">
        <v>46</v>
      </c>
      <c r="R91" s="10" t="s">
        <v>47</v>
      </c>
      <c r="S91" s="10" t="s">
        <v>48</v>
      </c>
      <c r="T91" s="10" t="s">
        <v>69</v>
      </c>
      <c r="U91" s="10" t="s">
        <v>302</v>
      </c>
      <c r="V91" s="10" t="s">
        <v>460</v>
      </c>
      <c r="W91" s="10" t="s">
        <v>172</v>
      </c>
      <c r="X91" s="10" t="s">
        <v>150</v>
      </c>
      <c r="Y91" s="10" t="s">
        <v>487</v>
      </c>
      <c r="Z91" s="10" t="s">
        <v>302</v>
      </c>
      <c r="AA91" s="10" t="s">
        <v>56</v>
      </c>
      <c r="AB91" s="10">
        <v>1</v>
      </c>
      <c r="AC91" s="18"/>
      <c r="AD91" s="20">
        <v>2</v>
      </c>
      <c r="AE91" s="10" t="s">
        <v>302</v>
      </c>
      <c r="AF91" s="21" t="s">
        <v>58</v>
      </c>
      <c r="AG91" s="21" t="s">
        <v>59</v>
      </c>
      <c r="AH91" s="21" t="s">
        <v>300</v>
      </c>
      <c r="AI91" s="21" t="s">
        <v>60</v>
      </c>
      <c r="AJ91" s="21" t="s">
        <v>306</v>
      </c>
      <c r="AK91" s="21" t="s">
        <v>61</v>
      </c>
      <c r="AL91" s="21" t="s">
        <v>62</v>
      </c>
      <c r="AM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1"/>
      <c r="BJ91" s="21"/>
      <c r="BK91" s="21"/>
      <c r="BL91" s="21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21"/>
      <c r="DC91" s="21"/>
      <c r="DD91" s="21"/>
      <c r="DE91" s="21"/>
      <c r="DF91" s="21"/>
      <c r="DG91" s="21"/>
      <c r="DH91" s="21"/>
      <c r="DI91" s="21"/>
      <c r="DJ91" s="21"/>
      <c r="DK91" s="21"/>
      <c r="DL91" s="21"/>
      <c r="DM91" s="21"/>
      <c r="DN91" s="21"/>
      <c r="DO91" s="21"/>
      <c r="DP91" s="21"/>
      <c r="DQ91" s="21"/>
      <c r="DR91" s="21"/>
      <c r="DS91" s="21"/>
      <c r="DT91" s="21"/>
      <c r="DU91" s="21"/>
      <c r="DV91" s="21"/>
      <c r="DW91" s="21"/>
      <c r="DX91" s="21"/>
      <c r="DY91" s="21"/>
      <c r="DZ91" s="21"/>
      <c r="EA91" s="21"/>
      <c r="EB91" s="21"/>
      <c r="EC91" s="21"/>
      <c r="ED91" s="21"/>
      <c r="EE91" s="21"/>
      <c r="EF91" s="21"/>
      <c r="EG91" s="21"/>
      <c r="EH91" s="21"/>
      <c r="EI91" s="21"/>
      <c r="EJ91" s="21"/>
      <c r="EK91" s="21"/>
      <c r="EL91" s="21"/>
      <c r="EM91" s="21"/>
      <c r="EN91" s="21"/>
      <c r="EO91" s="21"/>
      <c r="EP91" s="21"/>
      <c r="EQ91" s="21"/>
      <c r="ER91" s="21"/>
      <c r="ES91" s="21"/>
      <c r="ET91" s="21"/>
      <c r="EU91" s="21"/>
      <c r="EV91" s="21"/>
      <c r="EW91" s="21"/>
      <c r="EX91" s="21"/>
      <c r="EY91" s="21"/>
      <c r="EZ91" s="21"/>
      <c r="FA91" s="21"/>
      <c r="FB91" s="21"/>
      <c r="FC91" s="21"/>
      <c r="FD91" s="21"/>
      <c r="FE91" s="21"/>
      <c r="FF91" s="21"/>
      <c r="FG91" s="21"/>
      <c r="FH91" s="21"/>
      <c r="FI91" s="21"/>
      <c r="FJ91" s="21"/>
      <c r="FK91" s="21"/>
      <c r="FL91" s="21"/>
      <c r="FM91" s="21"/>
      <c r="FN91" s="21"/>
      <c r="FO91" s="21"/>
      <c r="FP91" s="21"/>
      <c r="FQ91" s="21"/>
      <c r="FR91" s="21"/>
      <c r="FS91" s="21"/>
      <c r="FT91" s="21"/>
      <c r="FU91" s="21"/>
      <c r="FV91" s="21"/>
      <c r="FW91" s="21"/>
      <c r="FX91" s="21"/>
      <c r="FY91" s="21"/>
      <c r="FZ91" s="21"/>
      <c r="GA91" s="21"/>
      <c r="GB91" s="21"/>
      <c r="GC91" s="21"/>
      <c r="GD91" s="21"/>
      <c r="GE91" s="21"/>
      <c r="GF91" s="21"/>
      <c r="GG91" s="21"/>
      <c r="GH91" s="21"/>
      <c r="GI91" s="21"/>
      <c r="GJ91" s="21"/>
      <c r="GK91" s="21"/>
      <c r="GL91" s="21"/>
      <c r="GM91" s="21"/>
      <c r="GN91" s="21"/>
      <c r="GO91" s="21"/>
      <c r="GP91" s="21"/>
      <c r="GQ91" s="21"/>
      <c r="GR91" s="21"/>
      <c r="GS91" s="21"/>
      <c r="GT91" s="21"/>
      <c r="GU91" s="21"/>
      <c r="GV91" s="21"/>
      <c r="GW91" s="21"/>
      <c r="GX91" s="21"/>
      <c r="GY91" s="21"/>
      <c r="GZ91" s="21"/>
      <c r="HA91" s="21"/>
      <c r="HB91" s="21"/>
      <c r="HC91" s="21"/>
      <c r="HD91" s="21"/>
      <c r="HE91" s="21"/>
      <c r="HF91" s="21"/>
      <c r="HG91" s="21"/>
      <c r="HH91" s="21"/>
      <c r="HI91" s="21"/>
      <c r="HJ91" s="21"/>
      <c r="HK91" s="21"/>
      <c r="HL91" s="21"/>
      <c r="HM91" s="21"/>
      <c r="HN91" s="21"/>
      <c r="HO91" s="21"/>
      <c r="HP91" s="21"/>
      <c r="HQ91" s="21"/>
      <c r="HR91" s="21"/>
      <c r="HS91" s="21"/>
      <c r="HT91" s="21"/>
      <c r="HU91" s="21"/>
      <c r="HV91" s="21"/>
      <c r="HW91" s="21"/>
      <c r="HX91" s="21"/>
      <c r="HY91" s="21"/>
      <c r="HZ91" s="21"/>
      <c r="IA91" s="21"/>
      <c r="IB91" s="21"/>
      <c r="IC91" s="21"/>
      <c r="ID91" s="21"/>
      <c r="IE91" s="21"/>
      <c r="IF91" s="21"/>
      <c r="IG91" s="21"/>
      <c r="IH91" s="21"/>
      <c r="II91" s="21"/>
      <c r="IJ91" s="21"/>
      <c r="IK91" s="21"/>
      <c r="IL91" s="21"/>
      <c r="IM91" s="21"/>
      <c r="IN91" s="21"/>
      <c r="IO91" s="21"/>
      <c r="IP91" s="21"/>
      <c r="IQ91" s="21"/>
      <c r="IR91" s="21"/>
      <c r="IS91" s="21"/>
      <c r="IT91" s="21"/>
      <c r="IU91" s="21"/>
      <c r="IV91" s="21"/>
      <c r="IW91" s="21"/>
      <c r="IX91" s="21"/>
      <c r="IY91" s="21"/>
    </row>
    <row r="92" customHeight="1" spans="1:259">
      <c r="A92" s="10">
        <v>88</v>
      </c>
      <c r="B92" s="10" t="s">
        <v>597</v>
      </c>
      <c r="C92" s="10" t="s">
        <v>598</v>
      </c>
      <c r="D92" s="10" t="s">
        <v>300</v>
      </c>
      <c r="E92" s="10" t="s">
        <v>593</v>
      </c>
      <c r="F92" s="10" t="s">
        <v>467</v>
      </c>
      <c r="G92" s="12"/>
      <c r="H92" s="10">
        <v>67</v>
      </c>
      <c r="I92" s="10">
        <v>73</v>
      </c>
      <c r="J92" s="16">
        <f t="shared" si="14"/>
        <v>28</v>
      </c>
      <c r="K92" s="17">
        <v>83.36</v>
      </c>
      <c r="L92" s="16">
        <f t="shared" si="15"/>
        <v>50.016</v>
      </c>
      <c r="M92" s="16">
        <f t="shared" si="16"/>
        <v>78.016</v>
      </c>
      <c r="N92" s="10" t="s">
        <v>392</v>
      </c>
      <c r="O92" s="10" t="s">
        <v>80</v>
      </c>
      <c r="P92" s="10" t="s">
        <v>113</v>
      </c>
      <c r="Q92" s="10" t="s">
        <v>46</v>
      </c>
      <c r="R92" s="10" t="s">
        <v>47</v>
      </c>
      <c r="S92" s="10" t="s">
        <v>48</v>
      </c>
      <c r="T92" s="10" t="s">
        <v>49</v>
      </c>
      <c r="U92" s="10" t="s">
        <v>302</v>
      </c>
      <c r="V92" s="10" t="s">
        <v>171</v>
      </c>
      <c r="W92" s="10" t="s">
        <v>599</v>
      </c>
      <c r="X92" s="10" t="s">
        <v>600</v>
      </c>
      <c r="Y92" s="10" t="s">
        <v>487</v>
      </c>
      <c r="Z92" s="10" t="s">
        <v>601</v>
      </c>
      <c r="AA92" s="10" t="s">
        <v>56</v>
      </c>
      <c r="AB92" s="10">
        <v>4</v>
      </c>
      <c r="AC92" s="18"/>
      <c r="AD92" s="20">
        <v>3</v>
      </c>
      <c r="AE92" s="10" t="s">
        <v>302</v>
      </c>
      <c r="AF92" s="21" t="s">
        <v>58</v>
      </c>
      <c r="AG92" s="21" t="s">
        <v>59</v>
      </c>
      <c r="AH92" s="21" t="s">
        <v>300</v>
      </c>
      <c r="AI92" s="21" t="s">
        <v>60</v>
      </c>
      <c r="AJ92" s="21" t="s">
        <v>306</v>
      </c>
      <c r="AK92" s="21" t="s">
        <v>61</v>
      </c>
      <c r="AL92" s="21" t="s">
        <v>62</v>
      </c>
      <c r="AM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1"/>
      <c r="BJ92" s="21"/>
      <c r="BK92" s="21"/>
      <c r="BL92" s="21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21"/>
      <c r="DC92" s="21"/>
      <c r="DD92" s="21"/>
      <c r="DE92" s="21"/>
      <c r="DF92" s="21"/>
      <c r="DG92" s="21"/>
      <c r="DH92" s="21"/>
      <c r="DI92" s="21"/>
      <c r="DJ92" s="21"/>
      <c r="DK92" s="21"/>
      <c r="DL92" s="21"/>
      <c r="DM92" s="21"/>
      <c r="DN92" s="21"/>
      <c r="DO92" s="21"/>
      <c r="DP92" s="21"/>
      <c r="DQ92" s="21"/>
      <c r="DR92" s="21"/>
      <c r="DS92" s="21"/>
      <c r="DT92" s="21"/>
      <c r="DU92" s="21"/>
      <c r="DV92" s="21"/>
      <c r="DW92" s="21"/>
      <c r="DX92" s="21"/>
      <c r="DY92" s="21"/>
      <c r="DZ92" s="21"/>
      <c r="EA92" s="21"/>
      <c r="EB92" s="21"/>
      <c r="EC92" s="21"/>
      <c r="ED92" s="21"/>
      <c r="EE92" s="21"/>
      <c r="EF92" s="21"/>
      <c r="EG92" s="21"/>
      <c r="EH92" s="21"/>
      <c r="EI92" s="21"/>
      <c r="EJ92" s="21"/>
      <c r="EK92" s="21"/>
      <c r="EL92" s="21"/>
      <c r="EM92" s="21"/>
      <c r="EN92" s="21"/>
      <c r="EO92" s="21"/>
      <c r="EP92" s="21"/>
      <c r="EQ92" s="21"/>
      <c r="ER92" s="21"/>
      <c r="ES92" s="21"/>
      <c r="ET92" s="21"/>
      <c r="EU92" s="21"/>
      <c r="EV92" s="21"/>
      <c r="EW92" s="21"/>
      <c r="EX92" s="21"/>
      <c r="EY92" s="21"/>
      <c r="EZ92" s="21"/>
      <c r="FA92" s="21"/>
      <c r="FB92" s="21"/>
      <c r="FC92" s="21"/>
      <c r="FD92" s="21"/>
      <c r="FE92" s="21"/>
      <c r="FF92" s="21"/>
      <c r="FG92" s="21"/>
      <c r="FH92" s="21"/>
      <c r="FI92" s="21"/>
      <c r="FJ92" s="21"/>
      <c r="FK92" s="21"/>
      <c r="FL92" s="21"/>
      <c r="FM92" s="21"/>
      <c r="FN92" s="21"/>
      <c r="FO92" s="21"/>
      <c r="FP92" s="21"/>
      <c r="FQ92" s="21"/>
      <c r="FR92" s="21"/>
      <c r="FS92" s="21"/>
      <c r="FT92" s="21"/>
      <c r="FU92" s="21"/>
      <c r="FV92" s="21"/>
      <c r="FW92" s="21"/>
      <c r="FX92" s="21"/>
      <c r="FY92" s="21"/>
      <c r="FZ92" s="21"/>
      <c r="GA92" s="21"/>
      <c r="GB92" s="21"/>
      <c r="GC92" s="21"/>
      <c r="GD92" s="21"/>
      <c r="GE92" s="21"/>
      <c r="GF92" s="21"/>
      <c r="GG92" s="21"/>
      <c r="GH92" s="21"/>
      <c r="GI92" s="21"/>
      <c r="GJ92" s="21"/>
      <c r="GK92" s="21"/>
      <c r="GL92" s="21"/>
      <c r="GM92" s="21"/>
      <c r="GN92" s="21"/>
      <c r="GO92" s="21"/>
      <c r="GP92" s="21"/>
      <c r="GQ92" s="21"/>
      <c r="GR92" s="21"/>
      <c r="GS92" s="21"/>
      <c r="GT92" s="21"/>
      <c r="GU92" s="21"/>
      <c r="GV92" s="21"/>
      <c r="GW92" s="21"/>
      <c r="GX92" s="21"/>
      <c r="GY92" s="21"/>
      <c r="GZ92" s="21"/>
      <c r="HA92" s="21"/>
      <c r="HB92" s="21"/>
      <c r="HC92" s="21"/>
      <c r="HD92" s="21"/>
      <c r="HE92" s="21"/>
      <c r="HF92" s="21"/>
      <c r="HG92" s="21"/>
      <c r="HH92" s="21"/>
      <c r="HI92" s="21"/>
      <c r="HJ92" s="21"/>
      <c r="HK92" s="21"/>
      <c r="HL92" s="21"/>
      <c r="HM92" s="21"/>
      <c r="HN92" s="21"/>
      <c r="HO92" s="21"/>
      <c r="HP92" s="21"/>
      <c r="HQ92" s="21"/>
      <c r="HR92" s="21"/>
      <c r="HS92" s="21"/>
      <c r="HT92" s="21"/>
      <c r="HU92" s="21"/>
      <c r="HV92" s="21"/>
      <c r="HW92" s="21"/>
      <c r="HX92" s="21"/>
      <c r="HY92" s="21"/>
      <c r="HZ92" s="21"/>
      <c r="IA92" s="21"/>
      <c r="IB92" s="21"/>
      <c r="IC92" s="21"/>
      <c r="ID92" s="21"/>
      <c r="IE92" s="21"/>
      <c r="IF92" s="21"/>
      <c r="IG92" s="21"/>
      <c r="IH92" s="21"/>
      <c r="II92" s="21"/>
      <c r="IJ92" s="21"/>
      <c r="IK92" s="21"/>
      <c r="IL92" s="21"/>
      <c r="IM92" s="21"/>
      <c r="IN92" s="21"/>
      <c r="IO92" s="21"/>
      <c r="IP92" s="21"/>
      <c r="IQ92" s="21"/>
      <c r="IR92" s="21"/>
      <c r="IS92" s="21"/>
      <c r="IT92" s="21"/>
      <c r="IU92" s="21"/>
      <c r="IV92" s="21"/>
      <c r="IW92" s="21"/>
      <c r="IX92" s="21"/>
      <c r="IY92" s="21"/>
    </row>
    <row r="93" customHeight="1" spans="1:259">
      <c r="A93" s="10">
        <v>89</v>
      </c>
      <c r="B93" s="10" t="s">
        <v>602</v>
      </c>
      <c r="C93" s="10" t="s">
        <v>603</v>
      </c>
      <c r="D93" s="10" t="s">
        <v>300</v>
      </c>
      <c r="E93" s="10" t="s">
        <v>593</v>
      </c>
      <c r="F93" s="10" t="s">
        <v>467</v>
      </c>
      <c r="G93" s="12"/>
      <c r="H93" s="10">
        <v>64.5</v>
      </c>
      <c r="I93" s="10">
        <v>83</v>
      </c>
      <c r="J93" s="16">
        <f t="shared" si="14"/>
        <v>29.5</v>
      </c>
      <c r="K93" s="17">
        <v>80.84</v>
      </c>
      <c r="L93" s="16">
        <f t="shared" si="15"/>
        <v>48.504</v>
      </c>
      <c r="M93" s="16">
        <f t="shared" si="16"/>
        <v>78.004</v>
      </c>
      <c r="N93" s="10" t="s">
        <v>309</v>
      </c>
      <c r="O93" s="10" t="s">
        <v>80</v>
      </c>
      <c r="P93" s="10" t="s">
        <v>113</v>
      </c>
      <c r="Q93" s="10" t="s">
        <v>46</v>
      </c>
      <c r="R93" s="10" t="s">
        <v>47</v>
      </c>
      <c r="S93" s="10" t="s">
        <v>68</v>
      </c>
      <c r="T93" s="10" t="s">
        <v>69</v>
      </c>
      <c r="U93" s="10" t="s">
        <v>305</v>
      </c>
      <c r="V93" s="10" t="s">
        <v>58</v>
      </c>
      <c r="W93" s="10" t="s">
        <v>604</v>
      </c>
      <c r="X93" s="10" t="s">
        <v>605</v>
      </c>
      <c r="Y93" s="10" t="s">
        <v>487</v>
      </c>
      <c r="Z93" s="10" t="s">
        <v>606</v>
      </c>
      <c r="AA93" s="10" t="s">
        <v>56</v>
      </c>
      <c r="AB93" s="10">
        <v>3</v>
      </c>
      <c r="AC93" s="18"/>
      <c r="AD93" s="20">
        <v>4</v>
      </c>
      <c r="AE93" s="10" t="s">
        <v>302</v>
      </c>
      <c r="AF93" s="21" t="s">
        <v>58</v>
      </c>
      <c r="AG93" s="21" t="s">
        <v>59</v>
      </c>
      <c r="AH93" s="21" t="s">
        <v>300</v>
      </c>
      <c r="AI93" s="21" t="s">
        <v>60</v>
      </c>
      <c r="AJ93" s="21" t="s">
        <v>306</v>
      </c>
      <c r="AK93" s="21" t="s">
        <v>61</v>
      </c>
      <c r="AL93" s="21" t="s">
        <v>62</v>
      </c>
      <c r="AM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1"/>
      <c r="BJ93" s="21"/>
      <c r="BK93" s="21"/>
      <c r="BL93" s="21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21"/>
      <c r="DC93" s="21"/>
      <c r="DD93" s="21"/>
      <c r="DE93" s="21"/>
      <c r="DF93" s="21"/>
      <c r="DG93" s="21"/>
      <c r="DH93" s="21"/>
      <c r="DI93" s="21"/>
      <c r="DJ93" s="21"/>
      <c r="DK93" s="21"/>
      <c r="DL93" s="21"/>
      <c r="DM93" s="21"/>
      <c r="DN93" s="21"/>
      <c r="DO93" s="21"/>
      <c r="DP93" s="21"/>
      <c r="DQ93" s="21"/>
      <c r="DR93" s="21"/>
      <c r="DS93" s="21"/>
      <c r="DT93" s="21"/>
      <c r="DU93" s="21"/>
      <c r="DV93" s="21"/>
      <c r="DW93" s="21"/>
      <c r="DX93" s="21"/>
      <c r="DY93" s="21"/>
      <c r="DZ93" s="21"/>
      <c r="EA93" s="21"/>
      <c r="EB93" s="21"/>
      <c r="EC93" s="21"/>
      <c r="ED93" s="21"/>
      <c r="EE93" s="21"/>
      <c r="EF93" s="21"/>
      <c r="EG93" s="21"/>
      <c r="EH93" s="21"/>
      <c r="EI93" s="21"/>
      <c r="EJ93" s="21"/>
      <c r="EK93" s="21"/>
      <c r="EL93" s="21"/>
      <c r="EM93" s="21"/>
      <c r="EN93" s="21"/>
      <c r="EO93" s="21"/>
      <c r="EP93" s="21"/>
      <c r="EQ93" s="21"/>
      <c r="ER93" s="21"/>
      <c r="ES93" s="21"/>
      <c r="ET93" s="21"/>
      <c r="EU93" s="21"/>
      <c r="EV93" s="21"/>
      <c r="EW93" s="21"/>
      <c r="EX93" s="21"/>
      <c r="EY93" s="21"/>
      <c r="EZ93" s="21"/>
      <c r="FA93" s="21"/>
      <c r="FB93" s="21"/>
      <c r="FC93" s="21"/>
      <c r="FD93" s="21"/>
      <c r="FE93" s="21"/>
      <c r="FF93" s="21"/>
      <c r="FG93" s="21"/>
      <c r="FH93" s="21"/>
      <c r="FI93" s="21"/>
      <c r="FJ93" s="21"/>
      <c r="FK93" s="21"/>
      <c r="FL93" s="21"/>
      <c r="FM93" s="21"/>
      <c r="FN93" s="21"/>
      <c r="FO93" s="21"/>
      <c r="FP93" s="21"/>
      <c r="FQ93" s="21"/>
      <c r="FR93" s="21"/>
      <c r="FS93" s="21"/>
      <c r="FT93" s="21"/>
      <c r="FU93" s="21"/>
      <c r="FV93" s="21"/>
      <c r="FW93" s="21"/>
      <c r="FX93" s="21"/>
      <c r="FY93" s="21"/>
      <c r="FZ93" s="21"/>
      <c r="GA93" s="21"/>
      <c r="GB93" s="21"/>
      <c r="GC93" s="21"/>
      <c r="GD93" s="21"/>
      <c r="GE93" s="21"/>
      <c r="GF93" s="21"/>
      <c r="GG93" s="21"/>
      <c r="GH93" s="21"/>
      <c r="GI93" s="21"/>
      <c r="GJ93" s="21"/>
      <c r="GK93" s="21"/>
      <c r="GL93" s="21"/>
      <c r="GM93" s="21"/>
      <c r="GN93" s="21"/>
      <c r="GO93" s="21"/>
      <c r="GP93" s="21"/>
      <c r="GQ93" s="21"/>
      <c r="GR93" s="21"/>
      <c r="GS93" s="21"/>
      <c r="GT93" s="21"/>
      <c r="GU93" s="21"/>
      <c r="GV93" s="21"/>
      <c r="GW93" s="21"/>
      <c r="GX93" s="21"/>
      <c r="GY93" s="21"/>
      <c r="GZ93" s="21"/>
      <c r="HA93" s="21"/>
      <c r="HB93" s="21"/>
      <c r="HC93" s="21"/>
      <c r="HD93" s="21"/>
      <c r="HE93" s="21"/>
      <c r="HF93" s="21"/>
      <c r="HG93" s="21"/>
      <c r="HH93" s="21"/>
      <c r="HI93" s="21"/>
      <c r="HJ93" s="21"/>
      <c r="HK93" s="21"/>
      <c r="HL93" s="21"/>
      <c r="HM93" s="21"/>
      <c r="HN93" s="21"/>
      <c r="HO93" s="21"/>
      <c r="HP93" s="21"/>
      <c r="HQ93" s="21"/>
      <c r="HR93" s="21"/>
      <c r="HS93" s="21"/>
      <c r="HT93" s="21"/>
      <c r="HU93" s="21"/>
      <c r="HV93" s="21"/>
      <c r="HW93" s="21"/>
      <c r="HX93" s="21"/>
      <c r="HY93" s="21"/>
      <c r="HZ93" s="21"/>
      <c r="IA93" s="21"/>
      <c r="IB93" s="21"/>
      <c r="IC93" s="21"/>
      <c r="ID93" s="21"/>
      <c r="IE93" s="21"/>
      <c r="IF93" s="21"/>
      <c r="IG93" s="21"/>
      <c r="IH93" s="21"/>
      <c r="II93" s="21"/>
      <c r="IJ93" s="21"/>
      <c r="IK93" s="21"/>
      <c r="IL93" s="21"/>
      <c r="IM93" s="21"/>
      <c r="IN93" s="21"/>
      <c r="IO93" s="21"/>
      <c r="IP93" s="21"/>
      <c r="IQ93" s="21"/>
      <c r="IR93" s="21"/>
      <c r="IS93" s="21"/>
      <c r="IT93" s="21"/>
      <c r="IU93" s="21"/>
      <c r="IV93" s="21"/>
      <c r="IW93" s="21"/>
      <c r="IX93" s="21"/>
      <c r="IY93" s="21"/>
    </row>
    <row r="94" customHeight="1" spans="1:259">
      <c r="A94" s="10">
        <v>90</v>
      </c>
      <c r="B94" s="10" t="s">
        <v>607</v>
      </c>
      <c r="C94" s="10" t="s">
        <v>608</v>
      </c>
      <c r="D94" s="10" t="s">
        <v>300</v>
      </c>
      <c r="E94" s="10" t="s">
        <v>593</v>
      </c>
      <c r="F94" s="10" t="s">
        <v>467</v>
      </c>
      <c r="G94" s="12"/>
      <c r="H94" s="10">
        <v>63</v>
      </c>
      <c r="I94" s="10">
        <v>69</v>
      </c>
      <c r="J94" s="16">
        <f t="shared" si="14"/>
        <v>26.4</v>
      </c>
      <c r="K94" s="17">
        <v>77.84</v>
      </c>
      <c r="L94" s="16">
        <f t="shared" si="15"/>
        <v>46.704</v>
      </c>
      <c r="M94" s="16">
        <f t="shared" si="16"/>
        <v>73.104</v>
      </c>
      <c r="N94" s="10" t="s">
        <v>43</v>
      </c>
      <c r="O94" s="10" t="s">
        <v>80</v>
      </c>
      <c r="P94" s="10" t="s">
        <v>113</v>
      </c>
      <c r="Q94" s="10" t="s">
        <v>46</v>
      </c>
      <c r="R94" s="10" t="s">
        <v>47</v>
      </c>
      <c r="S94" s="10" t="s">
        <v>48</v>
      </c>
      <c r="T94" s="10" t="s">
        <v>69</v>
      </c>
      <c r="U94" s="10" t="s">
        <v>305</v>
      </c>
      <c r="V94" s="10" t="s">
        <v>248</v>
      </c>
      <c r="W94" s="10" t="s">
        <v>609</v>
      </c>
      <c r="X94" s="10" t="s">
        <v>610</v>
      </c>
      <c r="Y94" s="10" t="s">
        <v>487</v>
      </c>
      <c r="Z94" s="10" t="s">
        <v>306</v>
      </c>
      <c r="AA94" s="10" t="s">
        <v>56</v>
      </c>
      <c r="AB94" s="10">
        <v>5</v>
      </c>
      <c r="AC94" s="18"/>
      <c r="AD94" s="20">
        <v>5</v>
      </c>
      <c r="AE94" s="10" t="s">
        <v>302</v>
      </c>
      <c r="AF94" s="21" t="s">
        <v>58</v>
      </c>
      <c r="AG94" s="21" t="s">
        <v>59</v>
      </c>
      <c r="AH94" s="21" t="s">
        <v>300</v>
      </c>
      <c r="AI94" s="21" t="s">
        <v>60</v>
      </c>
      <c r="AJ94" s="21" t="s">
        <v>306</v>
      </c>
      <c r="AK94" s="21" t="s">
        <v>61</v>
      </c>
      <c r="AL94" s="21" t="s">
        <v>62</v>
      </c>
      <c r="AM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  <c r="DN94" s="21"/>
      <c r="DO94" s="21"/>
      <c r="DP94" s="21"/>
      <c r="DQ94" s="21"/>
      <c r="DR94" s="21"/>
      <c r="DS94" s="21"/>
      <c r="DT94" s="21"/>
      <c r="DU94" s="21"/>
      <c r="DV94" s="21"/>
      <c r="DW94" s="21"/>
      <c r="DX94" s="21"/>
      <c r="DY94" s="21"/>
      <c r="DZ94" s="21"/>
      <c r="EA94" s="21"/>
      <c r="EB94" s="21"/>
      <c r="EC94" s="21"/>
      <c r="ED94" s="21"/>
      <c r="EE94" s="21"/>
      <c r="EF94" s="21"/>
      <c r="EG94" s="21"/>
      <c r="EH94" s="21"/>
      <c r="EI94" s="21"/>
      <c r="EJ94" s="21"/>
      <c r="EK94" s="21"/>
      <c r="EL94" s="21"/>
      <c r="EM94" s="21"/>
      <c r="EN94" s="21"/>
      <c r="EO94" s="21"/>
      <c r="EP94" s="21"/>
      <c r="EQ94" s="21"/>
      <c r="ER94" s="21"/>
      <c r="ES94" s="21"/>
      <c r="ET94" s="21"/>
      <c r="EU94" s="21"/>
      <c r="EV94" s="21"/>
      <c r="EW94" s="21"/>
      <c r="EX94" s="21"/>
      <c r="EY94" s="21"/>
      <c r="EZ94" s="21"/>
      <c r="FA94" s="21"/>
      <c r="FB94" s="21"/>
      <c r="FC94" s="21"/>
      <c r="FD94" s="21"/>
      <c r="FE94" s="21"/>
      <c r="FF94" s="21"/>
      <c r="FG94" s="21"/>
      <c r="FH94" s="21"/>
      <c r="FI94" s="21"/>
      <c r="FJ94" s="21"/>
      <c r="FK94" s="21"/>
      <c r="FL94" s="21"/>
      <c r="FM94" s="21"/>
      <c r="FN94" s="21"/>
      <c r="FO94" s="21"/>
      <c r="FP94" s="21"/>
      <c r="FQ94" s="21"/>
      <c r="FR94" s="21"/>
      <c r="FS94" s="21"/>
      <c r="FT94" s="21"/>
      <c r="FU94" s="21"/>
      <c r="FV94" s="21"/>
      <c r="FW94" s="21"/>
      <c r="FX94" s="21"/>
      <c r="FY94" s="21"/>
      <c r="FZ94" s="21"/>
      <c r="GA94" s="21"/>
      <c r="GB94" s="21"/>
      <c r="GC94" s="21"/>
      <c r="GD94" s="21"/>
      <c r="GE94" s="21"/>
      <c r="GF94" s="21"/>
      <c r="GG94" s="21"/>
      <c r="GH94" s="21"/>
      <c r="GI94" s="21"/>
      <c r="GJ94" s="21"/>
      <c r="GK94" s="21"/>
      <c r="GL94" s="21"/>
      <c r="GM94" s="21"/>
      <c r="GN94" s="21"/>
      <c r="GO94" s="21"/>
      <c r="GP94" s="21"/>
      <c r="GQ94" s="21"/>
      <c r="GR94" s="21"/>
      <c r="GS94" s="21"/>
      <c r="GT94" s="21"/>
      <c r="GU94" s="21"/>
      <c r="GV94" s="21"/>
      <c r="GW94" s="21"/>
      <c r="GX94" s="21"/>
      <c r="GY94" s="21"/>
      <c r="GZ94" s="21"/>
      <c r="HA94" s="21"/>
      <c r="HB94" s="21"/>
      <c r="HC94" s="21"/>
      <c r="HD94" s="21"/>
      <c r="HE94" s="21"/>
      <c r="HF94" s="21"/>
      <c r="HG94" s="21"/>
      <c r="HH94" s="21"/>
      <c r="HI94" s="21"/>
      <c r="HJ94" s="21"/>
      <c r="HK94" s="21"/>
      <c r="HL94" s="21"/>
      <c r="HM94" s="21"/>
      <c r="HN94" s="21"/>
      <c r="HO94" s="21"/>
      <c r="HP94" s="21"/>
      <c r="HQ94" s="21"/>
      <c r="HR94" s="21"/>
      <c r="HS94" s="21"/>
      <c r="HT94" s="21"/>
      <c r="HU94" s="21"/>
      <c r="HV94" s="21"/>
      <c r="HW94" s="21"/>
      <c r="HX94" s="21"/>
      <c r="HY94" s="21"/>
      <c r="HZ94" s="21"/>
      <c r="IA94" s="21"/>
      <c r="IB94" s="21"/>
      <c r="IC94" s="21"/>
      <c r="ID94" s="21"/>
      <c r="IE94" s="21"/>
      <c r="IF94" s="21"/>
      <c r="IG94" s="21"/>
      <c r="IH94" s="21"/>
      <c r="II94" s="21"/>
      <c r="IJ94" s="21"/>
      <c r="IK94" s="21"/>
      <c r="IL94" s="21"/>
      <c r="IM94" s="21"/>
      <c r="IN94" s="21"/>
      <c r="IO94" s="21"/>
      <c r="IP94" s="21"/>
      <c r="IQ94" s="21"/>
      <c r="IR94" s="21"/>
      <c r="IS94" s="21"/>
      <c r="IT94" s="21"/>
      <c r="IU94" s="21"/>
      <c r="IV94" s="21"/>
      <c r="IW94" s="21"/>
      <c r="IX94" s="21"/>
      <c r="IY94" s="21"/>
    </row>
    <row r="95" customHeight="1" spans="1:259">
      <c r="A95" s="10">
        <v>91</v>
      </c>
      <c r="B95" s="10" t="s">
        <v>611</v>
      </c>
      <c r="C95" s="10" t="s">
        <v>612</v>
      </c>
      <c r="D95" s="10" t="s">
        <v>300</v>
      </c>
      <c r="E95" s="10" t="s">
        <v>593</v>
      </c>
      <c r="F95" s="10" t="s">
        <v>467</v>
      </c>
      <c r="G95" s="13"/>
      <c r="H95" s="10">
        <v>66</v>
      </c>
      <c r="I95" s="10">
        <v>65</v>
      </c>
      <c r="J95" s="16">
        <f t="shared" si="14"/>
        <v>26.2</v>
      </c>
      <c r="K95" s="17">
        <v>77.68</v>
      </c>
      <c r="L95" s="16">
        <f t="shared" si="15"/>
        <v>46.608</v>
      </c>
      <c r="M95" s="16">
        <f t="shared" si="16"/>
        <v>72.808</v>
      </c>
      <c r="N95" s="10" t="s">
        <v>186</v>
      </c>
      <c r="O95" s="10" t="s">
        <v>80</v>
      </c>
      <c r="P95" s="10" t="s">
        <v>113</v>
      </c>
      <c r="Q95" s="10" t="s">
        <v>46</v>
      </c>
      <c r="R95" s="10" t="s">
        <v>47</v>
      </c>
      <c r="S95" s="10" t="s">
        <v>48</v>
      </c>
      <c r="T95" s="10" t="s">
        <v>69</v>
      </c>
      <c r="U95" s="10" t="s">
        <v>613</v>
      </c>
      <c r="V95" s="10" t="s">
        <v>393</v>
      </c>
      <c r="W95" s="10" t="s">
        <v>614</v>
      </c>
      <c r="X95" s="10" t="s">
        <v>615</v>
      </c>
      <c r="Y95" s="10" t="s">
        <v>487</v>
      </c>
      <c r="Z95" s="10" t="s">
        <v>616</v>
      </c>
      <c r="AA95" s="10" t="s">
        <v>56</v>
      </c>
      <c r="AB95" s="10">
        <v>6</v>
      </c>
      <c r="AC95" s="18"/>
      <c r="AD95" s="20">
        <v>6</v>
      </c>
      <c r="AE95" s="10" t="s">
        <v>302</v>
      </c>
      <c r="AF95" s="21" t="s">
        <v>58</v>
      </c>
      <c r="AG95" s="21" t="s">
        <v>59</v>
      </c>
      <c r="AH95" s="21" t="s">
        <v>300</v>
      </c>
      <c r="AI95" s="21" t="s">
        <v>60</v>
      </c>
      <c r="AJ95" s="21" t="s">
        <v>306</v>
      </c>
      <c r="AK95" s="21" t="s">
        <v>61</v>
      </c>
      <c r="AL95" s="21" t="s">
        <v>62</v>
      </c>
      <c r="AM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  <c r="BJ95" s="21"/>
      <c r="BK95" s="21"/>
      <c r="BL95" s="21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21"/>
      <c r="DC95" s="21"/>
      <c r="DD95" s="21"/>
      <c r="DE95" s="21"/>
      <c r="DF95" s="21"/>
      <c r="DG95" s="21"/>
      <c r="DH95" s="21"/>
      <c r="DI95" s="21"/>
      <c r="DJ95" s="21"/>
      <c r="DK95" s="21"/>
      <c r="DL95" s="21"/>
      <c r="DM95" s="21"/>
      <c r="DN95" s="21"/>
      <c r="DO95" s="21"/>
      <c r="DP95" s="21"/>
      <c r="DQ95" s="21"/>
      <c r="DR95" s="21"/>
      <c r="DS95" s="21"/>
      <c r="DT95" s="21"/>
      <c r="DU95" s="21"/>
      <c r="DV95" s="21"/>
      <c r="DW95" s="21"/>
      <c r="DX95" s="21"/>
      <c r="DY95" s="21"/>
      <c r="DZ95" s="21"/>
      <c r="EA95" s="21"/>
      <c r="EB95" s="21"/>
      <c r="EC95" s="21"/>
      <c r="ED95" s="21"/>
      <c r="EE95" s="21"/>
      <c r="EF95" s="21"/>
      <c r="EG95" s="21"/>
      <c r="EH95" s="21"/>
      <c r="EI95" s="21"/>
      <c r="EJ95" s="21"/>
      <c r="EK95" s="21"/>
      <c r="EL95" s="21"/>
      <c r="EM95" s="21"/>
      <c r="EN95" s="21"/>
      <c r="EO95" s="21"/>
      <c r="EP95" s="21"/>
      <c r="EQ95" s="21"/>
      <c r="ER95" s="21"/>
      <c r="ES95" s="21"/>
      <c r="ET95" s="21"/>
      <c r="EU95" s="21"/>
      <c r="EV95" s="21"/>
      <c r="EW95" s="21"/>
      <c r="EX95" s="21"/>
      <c r="EY95" s="21"/>
      <c r="EZ95" s="21"/>
      <c r="FA95" s="21"/>
      <c r="FB95" s="21"/>
      <c r="FC95" s="21"/>
      <c r="FD95" s="21"/>
      <c r="FE95" s="21"/>
      <c r="FF95" s="21"/>
      <c r="FG95" s="21"/>
      <c r="FH95" s="21"/>
      <c r="FI95" s="21"/>
      <c r="FJ95" s="21"/>
      <c r="FK95" s="21"/>
      <c r="FL95" s="21"/>
      <c r="FM95" s="21"/>
      <c r="FN95" s="21"/>
      <c r="FO95" s="21"/>
      <c r="FP95" s="21"/>
      <c r="FQ95" s="21"/>
      <c r="FR95" s="21"/>
      <c r="FS95" s="21"/>
      <c r="FT95" s="21"/>
      <c r="FU95" s="21"/>
      <c r="FV95" s="21"/>
      <c r="FW95" s="21"/>
      <c r="FX95" s="21"/>
      <c r="FY95" s="21"/>
      <c r="FZ95" s="21"/>
      <c r="GA95" s="21"/>
      <c r="GB95" s="21"/>
      <c r="GC95" s="21"/>
      <c r="GD95" s="21"/>
      <c r="GE95" s="21"/>
      <c r="GF95" s="21"/>
      <c r="GG95" s="21"/>
      <c r="GH95" s="21"/>
      <c r="GI95" s="21"/>
      <c r="GJ95" s="21"/>
      <c r="GK95" s="21"/>
      <c r="GL95" s="21"/>
      <c r="GM95" s="21"/>
      <c r="GN95" s="21"/>
      <c r="GO95" s="21"/>
      <c r="GP95" s="21"/>
      <c r="GQ95" s="21"/>
      <c r="GR95" s="21"/>
      <c r="GS95" s="21"/>
      <c r="GT95" s="21"/>
      <c r="GU95" s="21"/>
      <c r="GV95" s="21"/>
      <c r="GW95" s="21"/>
      <c r="GX95" s="21"/>
      <c r="GY95" s="21"/>
      <c r="GZ95" s="21"/>
      <c r="HA95" s="21"/>
      <c r="HB95" s="21"/>
      <c r="HC95" s="21"/>
      <c r="HD95" s="21"/>
      <c r="HE95" s="21"/>
      <c r="HF95" s="21"/>
      <c r="HG95" s="21"/>
      <c r="HH95" s="21"/>
      <c r="HI95" s="21"/>
      <c r="HJ95" s="21"/>
      <c r="HK95" s="21"/>
      <c r="HL95" s="21"/>
      <c r="HM95" s="21"/>
      <c r="HN95" s="21"/>
      <c r="HO95" s="21"/>
      <c r="HP95" s="21"/>
      <c r="HQ95" s="21"/>
      <c r="HR95" s="21"/>
      <c r="HS95" s="21"/>
      <c r="HT95" s="21"/>
      <c r="HU95" s="21"/>
      <c r="HV95" s="21"/>
      <c r="HW95" s="21"/>
      <c r="HX95" s="21"/>
      <c r="HY95" s="21"/>
      <c r="HZ95" s="21"/>
      <c r="IA95" s="21"/>
      <c r="IB95" s="21"/>
      <c r="IC95" s="21"/>
      <c r="ID95" s="21"/>
      <c r="IE95" s="21"/>
      <c r="IF95" s="21"/>
      <c r="IG95" s="21"/>
      <c r="IH95" s="21"/>
      <c r="II95" s="21"/>
      <c r="IJ95" s="21"/>
      <c r="IK95" s="21"/>
      <c r="IL95" s="21"/>
      <c r="IM95" s="21"/>
      <c r="IN95" s="21"/>
      <c r="IO95" s="21"/>
      <c r="IP95" s="21"/>
      <c r="IQ95" s="21"/>
      <c r="IR95" s="21"/>
      <c r="IS95" s="21"/>
      <c r="IT95" s="21"/>
      <c r="IU95" s="21"/>
      <c r="IV95" s="21"/>
      <c r="IW95" s="21"/>
      <c r="IX95" s="21"/>
      <c r="IY95" s="21"/>
    </row>
    <row r="96" customHeight="1" spans="1:259">
      <c r="A96" s="10"/>
      <c r="B96" s="10"/>
      <c r="C96" s="10"/>
      <c r="D96" s="10"/>
      <c r="E96" s="10"/>
      <c r="F96" s="10"/>
      <c r="G96" s="10"/>
      <c r="H96" s="10"/>
      <c r="I96" s="10"/>
      <c r="J96" s="16"/>
      <c r="K96" s="17"/>
      <c r="L96" s="16"/>
      <c r="M96" s="16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8"/>
      <c r="AD96" s="20"/>
      <c r="AE96" s="10"/>
      <c r="AF96" s="21"/>
      <c r="AG96" s="21"/>
      <c r="AH96" s="21"/>
      <c r="AI96" s="21"/>
      <c r="AJ96" s="21"/>
      <c r="AK96" s="21"/>
      <c r="AL96" s="21"/>
      <c r="AM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1"/>
      <c r="BJ96" s="21"/>
      <c r="BK96" s="21"/>
      <c r="BL96" s="21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21"/>
      <c r="DC96" s="21"/>
      <c r="DD96" s="21"/>
      <c r="DE96" s="21"/>
      <c r="DF96" s="21"/>
      <c r="DG96" s="21"/>
      <c r="DH96" s="21"/>
      <c r="DI96" s="21"/>
      <c r="DJ96" s="21"/>
      <c r="DK96" s="21"/>
      <c r="DL96" s="21"/>
      <c r="DM96" s="21"/>
      <c r="DN96" s="21"/>
      <c r="DO96" s="21"/>
      <c r="DP96" s="21"/>
      <c r="DQ96" s="21"/>
      <c r="DR96" s="21"/>
      <c r="DS96" s="21"/>
      <c r="DT96" s="21"/>
      <c r="DU96" s="21"/>
      <c r="DV96" s="21"/>
      <c r="DW96" s="21"/>
      <c r="DX96" s="21"/>
      <c r="DY96" s="21"/>
      <c r="DZ96" s="21"/>
      <c r="EA96" s="21"/>
      <c r="EB96" s="21"/>
      <c r="EC96" s="21"/>
      <c r="ED96" s="21"/>
      <c r="EE96" s="21"/>
      <c r="EF96" s="21"/>
      <c r="EG96" s="21"/>
      <c r="EH96" s="21"/>
      <c r="EI96" s="21"/>
      <c r="EJ96" s="21"/>
      <c r="EK96" s="21"/>
      <c r="EL96" s="21"/>
      <c r="EM96" s="21"/>
      <c r="EN96" s="21"/>
      <c r="EO96" s="21"/>
      <c r="EP96" s="21"/>
      <c r="EQ96" s="21"/>
      <c r="ER96" s="21"/>
      <c r="ES96" s="21"/>
      <c r="ET96" s="21"/>
      <c r="EU96" s="21"/>
      <c r="EV96" s="21"/>
      <c r="EW96" s="21"/>
      <c r="EX96" s="21"/>
      <c r="EY96" s="21"/>
      <c r="EZ96" s="21"/>
      <c r="FA96" s="21"/>
      <c r="FB96" s="21"/>
      <c r="FC96" s="21"/>
      <c r="FD96" s="21"/>
      <c r="FE96" s="21"/>
      <c r="FF96" s="21"/>
      <c r="FG96" s="21"/>
      <c r="FH96" s="21"/>
      <c r="FI96" s="21"/>
      <c r="FJ96" s="21"/>
      <c r="FK96" s="21"/>
      <c r="FL96" s="21"/>
      <c r="FM96" s="21"/>
      <c r="FN96" s="21"/>
      <c r="FO96" s="21"/>
      <c r="FP96" s="21"/>
      <c r="FQ96" s="21"/>
      <c r="FR96" s="21"/>
      <c r="FS96" s="21"/>
      <c r="FT96" s="21"/>
      <c r="FU96" s="21"/>
      <c r="FV96" s="21"/>
      <c r="FW96" s="21"/>
      <c r="FX96" s="21"/>
      <c r="FY96" s="21"/>
      <c r="FZ96" s="21"/>
      <c r="GA96" s="21"/>
      <c r="GB96" s="21"/>
      <c r="GC96" s="21"/>
      <c r="GD96" s="21"/>
      <c r="GE96" s="21"/>
      <c r="GF96" s="21"/>
      <c r="GG96" s="21"/>
      <c r="GH96" s="21"/>
      <c r="GI96" s="21"/>
      <c r="GJ96" s="21"/>
      <c r="GK96" s="21"/>
      <c r="GL96" s="21"/>
      <c r="GM96" s="21"/>
      <c r="GN96" s="21"/>
      <c r="GO96" s="21"/>
      <c r="GP96" s="21"/>
      <c r="GQ96" s="21"/>
      <c r="GR96" s="21"/>
      <c r="GS96" s="21"/>
      <c r="GT96" s="21"/>
      <c r="GU96" s="21"/>
      <c r="GV96" s="21"/>
      <c r="GW96" s="21"/>
      <c r="GX96" s="21"/>
      <c r="GY96" s="21"/>
      <c r="GZ96" s="21"/>
      <c r="HA96" s="21"/>
      <c r="HB96" s="21"/>
      <c r="HC96" s="21"/>
      <c r="HD96" s="21"/>
      <c r="HE96" s="21"/>
      <c r="HF96" s="21"/>
      <c r="HG96" s="21"/>
      <c r="HH96" s="21"/>
      <c r="HI96" s="21"/>
      <c r="HJ96" s="21"/>
      <c r="HK96" s="21"/>
      <c r="HL96" s="21"/>
      <c r="HM96" s="21"/>
      <c r="HN96" s="21"/>
      <c r="HO96" s="21"/>
      <c r="HP96" s="21"/>
      <c r="HQ96" s="21"/>
      <c r="HR96" s="21"/>
      <c r="HS96" s="21"/>
      <c r="HT96" s="21"/>
      <c r="HU96" s="21"/>
      <c r="HV96" s="21"/>
      <c r="HW96" s="21"/>
      <c r="HX96" s="21"/>
      <c r="HY96" s="21"/>
      <c r="HZ96" s="21"/>
      <c r="IA96" s="21"/>
      <c r="IB96" s="21"/>
      <c r="IC96" s="21"/>
      <c r="ID96" s="21"/>
      <c r="IE96" s="21"/>
      <c r="IF96" s="21"/>
      <c r="IG96" s="21"/>
      <c r="IH96" s="21"/>
      <c r="II96" s="21"/>
      <c r="IJ96" s="21"/>
      <c r="IK96" s="21"/>
      <c r="IL96" s="21"/>
      <c r="IM96" s="21"/>
      <c r="IN96" s="21"/>
      <c r="IO96" s="21"/>
      <c r="IP96" s="21"/>
      <c r="IQ96" s="21"/>
      <c r="IR96" s="21"/>
      <c r="IS96" s="21"/>
      <c r="IT96" s="21"/>
      <c r="IU96" s="21"/>
      <c r="IV96" s="21"/>
      <c r="IW96" s="21"/>
      <c r="IX96" s="21"/>
      <c r="IY96" s="21"/>
    </row>
    <row r="97" customHeight="1" spans="1:259">
      <c r="A97" s="10">
        <v>92</v>
      </c>
      <c r="B97" s="10" t="s">
        <v>617</v>
      </c>
      <c r="C97" s="10" t="s">
        <v>618</v>
      </c>
      <c r="D97" s="10" t="s">
        <v>324</v>
      </c>
      <c r="E97" s="10" t="s">
        <v>619</v>
      </c>
      <c r="F97" s="10" t="s">
        <v>467</v>
      </c>
      <c r="G97" s="11">
        <v>4</v>
      </c>
      <c r="H97" s="10">
        <v>67.5</v>
      </c>
      <c r="I97" s="10">
        <v>71</v>
      </c>
      <c r="J97" s="16">
        <f>((H97+I97)/2)*0.4</f>
        <v>27.7</v>
      </c>
      <c r="K97" s="17">
        <v>88.84</v>
      </c>
      <c r="L97" s="16">
        <f>K97*0.6</f>
        <v>53.304</v>
      </c>
      <c r="M97" s="16">
        <f>SUM(J97+L97)</f>
        <v>81.004</v>
      </c>
      <c r="N97" s="10" t="s">
        <v>43</v>
      </c>
      <c r="O97" s="10" t="s">
        <v>80</v>
      </c>
      <c r="P97" s="10" t="s">
        <v>45</v>
      </c>
      <c r="Q97" s="10" t="s">
        <v>46</v>
      </c>
      <c r="R97" s="10" t="s">
        <v>47</v>
      </c>
      <c r="S97" s="10" t="s">
        <v>48</v>
      </c>
      <c r="T97" s="10" t="s">
        <v>69</v>
      </c>
      <c r="U97" s="10" t="s">
        <v>326</v>
      </c>
      <c r="V97" s="10" t="s">
        <v>71</v>
      </c>
      <c r="W97" s="10" t="s">
        <v>620</v>
      </c>
      <c r="X97" s="10" t="s">
        <v>621</v>
      </c>
      <c r="Y97" s="10" t="s">
        <v>470</v>
      </c>
      <c r="Z97" s="10" t="s">
        <v>622</v>
      </c>
      <c r="AA97" s="10" t="s">
        <v>56</v>
      </c>
      <c r="AB97" s="10">
        <v>2</v>
      </c>
      <c r="AC97" s="18"/>
      <c r="AD97" s="20">
        <v>1</v>
      </c>
      <c r="AE97" s="10" t="s">
        <v>329</v>
      </c>
      <c r="AF97" s="21" t="s">
        <v>58</v>
      </c>
      <c r="AG97" s="21" t="s">
        <v>59</v>
      </c>
      <c r="AH97" s="21" t="s">
        <v>324</v>
      </c>
      <c r="AI97" s="21" t="s">
        <v>60</v>
      </c>
      <c r="AJ97" s="21" t="s">
        <v>326</v>
      </c>
      <c r="AK97" s="21" t="s">
        <v>61</v>
      </c>
      <c r="AL97" s="21" t="s">
        <v>62</v>
      </c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21"/>
      <c r="DC97" s="21"/>
      <c r="DD97" s="21"/>
      <c r="DE97" s="21"/>
      <c r="DF97" s="21"/>
      <c r="DG97" s="21"/>
      <c r="DH97" s="21"/>
      <c r="DI97" s="21"/>
      <c r="DJ97" s="21"/>
      <c r="DK97" s="21"/>
      <c r="DL97" s="21"/>
      <c r="DM97" s="21"/>
      <c r="DN97" s="21"/>
      <c r="DO97" s="21"/>
      <c r="DP97" s="21"/>
      <c r="DQ97" s="21"/>
      <c r="DR97" s="21"/>
      <c r="DS97" s="21"/>
      <c r="DT97" s="21"/>
      <c r="DU97" s="21"/>
      <c r="DV97" s="21"/>
      <c r="DW97" s="21"/>
      <c r="DX97" s="21"/>
      <c r="DY97" s="21"/>
      <c r="DZ97" s="21"/>
      <c r="EA97" s="21"/>
      <c r="EB97" s="21"/>
      <c r="EC97" s="21"/>
      <c r="ED97" s="21"/>
      <c r="EE97" s="21"/>
      <c r="EF97" s="21"/>
      <c r="EG97" s="21"/>
      <c r="EH97" s="21"/>
      <c r="EI97" s="21"/>
      <c r="EJ97" s="21"/>
      <c r="EK97" s="21"/>
      <c r="EL97" s="21"/>
      <c r="EM97" s="21"/>
      <c r="EN97" s="21"/>
      <c r="EO97" s="21"/>
      <c r="EP97" s="21"/>
      <c r="EQ97" s="21"/>
      <c r="ER97" s="21"/>
      <c r="ES97" s="21"/>
      <c r="ET97" s="21"/>
      <c r="EU97" s="21"/>
      <c r="EV97" s="21"/>
      <c r="EW97" s="21"/>
      <c r="EX97" s="21"/>
      <c r="EY97" s="21"/>
      <c r="EZ97" s="21"/>
      <c r="FA97" s="21"/>
      <c r="FB97" s="21"/>
      <c r="FC97" s="21"/>
      <c r="FD97" s="21"/>
      <c r="FE97" s="21"/>
      <c r="FF97" s="21"/>
      <c r="FG97" s="21"/>
      <c r="FH97" s="21"/>
      <c r="FI97" s="21"/>
      <c r="FJ97" s="21"/>
      <c r="FK97" s="21"/>
      <c r="FL97" s="21"/>
      <c r="FM97" s="21"/>
      <c r="FN97" s="21"/>
      <c r="FO97" s="21"/>
      <c r="FP97" s="21"/>
      <c r="FQ97" s="21"/>
      <c r="FR97" s="21"/>
      <c r="FS97" s="21"/>
      <c r="FT97" s="21"/>
      <c r="FU97" s="21"/>
      <c r="FV97" s="21"/>
      <c r="FW97" s="21"/>
      <c r="FX97" s="21"/>
      <c r="FY97" s="21"/>
      <c r="FZ97" s="21"/>
      <c r="GA97" s="21"/>
      <c r="GB97" s="21"/>
      <c r="GC97" s="21"/>
      <c r="GD97" s="21"/>
      <c r="GE97" s="21"/>
      <c r="GF97" s="21"/>
      <c r="GG97" s="21"/>
      <c r="GH97" s="21"/>
      <c r="GI97" s="21"/>
      <c r="GJ97" s="21"/>
      <c r="GK97" s="21"/>
      <c r="GL97" s="21"/>
      <c r="GM97" s="21"/>
      <c r="GN97" s="21"/>
      <c r="GO97" s="21"/>
      <c r="GP97" s="21"/>
      <c r="GQ97" s="21"/>
      <c r="GR97" s="21"/>
      <c r="GS97" s="21"/>
      <c r="GT97" s="21"/>
      <c r="GU97" s="21"/>
      <c r="GV97" s="21"/>
      <c r="GW97" s="21"/>
      <c r="GX97" s="21"/>
      <c r="GY97" s="21"/>
      <c r="GZ97" s="21"/>
      <c r="HA97" s="21"/>
      <c r="HB97" s="21"/>
      <c r="HC97" s="21"/>
      <c r="HD97" s="21"/>
      <c r="HE97" s="21"/>
      <c r="HF97" s="21"/>
      <c r="HG97" s="21"/>
      <c r="HH97" s="21"/>
      <c r="HI97" s="21"/>
      <c r="HJ97" s="21"/>
      <c r="HK97" s="21"/>
      <c r="HL97" s="21"/>
      <c r="HM97" s="21"/>
      <c r="HN97" s="21"/>
      <c r="HO97" s="21"/>
      <c r="HP97" s="21"/>
      <c r="HQ97" s="21"/>
      <c r="HR97" s="21"/>
      <c r="HS97" s="21"/>
      <c r="HT97" s="21"/>
      <c r="HU97" s="21"/>
      <c r="HV97" s="21"/>
      <c r="HW97" s="21"/>
      <c r="HX97" s="21"/>
      <c r="HY97" s="21"/>
      <c r="HZ97" s="21"/>
      <c r="IA97" s="21"/>
      <c r="IB97" s="21"/>
      <c r="IC97" s="21"/>
      <c r="ID97" s="21"/>
      <c r="IE97" s="21"/>
      <c r="IF97" s="21"/>
      <c r="IG97" s="21"/>
      <c r="IH97" s="21"/>
      <c r="II97" s="21"/>
      <c r="IJ97" s="21"/>
      <c r="IK97" s="21"/>
      <c r="IL97" s="21"/>
      <c r="IM97" s="21"/>
      <c r="IN97" s="21"/>
      <c r="IO97" s="21"/>
      <c r="IP97" s="21"/>
      <c r="IQ97" s="21"/>
      <c r="IR97" s="21"/>
      <c r="IS97" s="21"/>
      <c r="IT97" s="21"/>
      <c r="IU97" s="21"/>
      <c r="IV97" s="21"/>
      <c r="IW97" s="21"/>
      <c r="IX97" s="21"/>
      <c r="IY97" s="21"/>
    </row>
    <row r="98" customHeight="1" spans="1:259">
      <c r="A98" s="10">
        <v>93</v>
      </c>
      <c r="B98" s="10" t="s">
        <v>623</v>
      </c>
      <c r="C98" s="10" t="s">
        <v>624</v>
      </c>
      <c r="D98" s="10" t="s">
        <v>324</v>
      </c>
      <c r="E98" s="10" t="s">
        <v>619</v>
      </c>
      <c r="F98" s="10" t="s">
        <v>467</v>
      </c>
      <c r="G98" s="12"/>
      <c r="H98" s="10">
        <v>69</v>
      </c>
      <c r="I98" s="10">
        <v>73</v>
      </c>
      <c r="J98" s="16">
        <f>((H98+I98)/2)*0.4</f>
        <v>28.4</v>
      </c>
      <c r="K98" s="17">
        <v>81.28</v>
      </c>
      <c r="L98" s="16">
        <f>K98*0.6</f>
        <v>48.768</v>
      </c>
      <c r="M98" s="16">
        <f>SUM(J98+L98)</f>
        <v>77.168</v>
      </c>
      <c r="N98" s="10" t="s">
        <v>98</v>
      </c>
      <c r="O98" s="10" t="s">
        <v>80</v>
      </c>
      <c r="P98" s="10" t="s">
        <v>113</v>
      </c>
      <c r="Q98" s="10" t="s">
        <v>46</v>
      </c>
      <c r="R98" s="10" t="s">
        <v>47</v>
      </c>
      <c r="S98" s="10" t="s">
        <v>68</v>
      </c>
      <c r="T98" s="10" t="s">
        <v>408</v>
      </c>
      <c r="U98" s="10" t="s">
        <v>625</v>
      </c>
      <c r="V98" s="10" t="s">
        <v>71</v>
      </c>
      <c r="W98" s="10" t="s">
        <v>72</v>
      </c>
      <c r="X98" s="10" t="s">
        <v>626</v>
      </c>
      <c r="Y98" s="10" t="s">
        <v>470</v>
      </c>
      <c r="Z98" s="10" t="s">
        <v>627</v>
      </c>
      <c r="AA98" s="10" t="s">
        <v>56</v>
      </c>
      <c r="AB98" s="10">
        <v>1</v>
      </c>
      <c r="AC98" s="18"/>
      <c r="AD98" s="20">
        <v>2</v>
      </c>
      <c r="AE98" s="10" t="s">
        <v>329</v>
      </c>
      <c r="AF98" s="21" t="s">
        <v>58</v>
      </c>
      <c r="AG98" s="21" t="s">
        <v>59</v>
      </c>
      <c r="AH98" s="21" t="s">
        <v>324</v>
      </c>
      <c r="AI98" s="21" t="s">
        <v>60</v>
      </c>
      <c r="AJ98" s="21" t="s">
        <v>326</v>
      </c>
      <c r="AK98" s="21" t="s">
        <v>61</v>
      </c>
      <c r="AL98" s="21" t="s">
        <v>62</v>
      </c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21"/>
      <c r="DC98" s="21"/>
      <c r="DD98" s="21"/>
      <c r="DE98" s="21"/>
      <c r="DF98" s="21"/>
      <c r="DG98" s="21"/>
      <c r="DH98" s="21"/>
      <c r="DI98" s="21"/>
      <c r="DJ98" s="21"/>
      <c r="DK98" s="21"/>
      <c r="DL98" s="21"/>
      <c r="DM98" s="21"/>
      <c r="DN98" s="21"/>
      <c r="DO98" s="21"/>
      <c r="DP98" s="21"/>
      <c r="DQ98" s="21"/>
      <c r="DR98" s="21"/>
      <c r="DS98" s="21"/>
      <c r="DT98" s="21"/>
      <c r="DU98" s="21"/>
      <c r="DV98" s="21"/>
      <c r="DW98" s="21"/>
      <c r="DX98" s="21"/>
      <c r="DY98" s="21"/>
      <c r="DZ98" s="21"/>
      <c r="EA98" s="21"/>
      <c r="EB98" s="21"/>
      <c r="EC98" s="21"/>
      <c r="ED98" s="21"/>
      <c r="EE98" s="21"/>
      <c r="EF98" s="21"/>
      <c r="EG98" s="21"/>
      <c r="EH98" s="21"/>
      <c r="EI98" s="21"/>
      <c r="EJ98" s="21"/>
      <c r="EK98" s="21"/>
      <c r="EL98" s="21"/>
      <c r="EM98" s="21"/>
      <c r="EN98" s="21"/>
      <c r="EO98" s="21"/>
      <c r="EP98" s="21"/>
      <c r="EQ98" s="21"/>
      <c r="ER98" s="21"/>
      <c r="ES98" s="21"/>
      <c r="ET98" s="21"/>
      <c r="EU98" s="21"/>
      <c r="EV98" s="21"/>
      <c r="EW98" s="21"/>
      <c r="EX98" s="21"/>
      <c r="EY98" s="21"/>
      <c r="EZ98" s="21"/>
      <c r="FA98" s="21"/>
      <c r="FB98" s="21"/>
      <c r="FC98" s="21"/>
      <c r="FD98" s="21"/>
      <c r="FE98" s="21"/>
      <c r="FF98" s="21"/>
      <c r="FG98" s="21"/>
      <c r="FH98" s="21"/>
      <c r="FI98" s="21"/>
      <c r="FJ98" s="21"/>
      <c r="FK98" s="21"/>
      <c r="FL98" s="21"/>
      <c r="FM98" s="21"/>
      <c r="FN98" s="21"/>
      <c r="FO98" s="21"/>
      <c r="FP98" s="21"/>
      <c r="FQ98" s="21"/>
      <c r="FR98" s="21"/>
      <c r="FS98" s="21"/>
      <c r="FT98" s="21"/>
      <c r="FU98" s="21"/>
      <c r="FV98" s="21"/>
      <c r="FW98" s="21"/>
      <c r="FX98" s="21"/>
      <c r="FY98" s="21"/>
      <c r="FZ98" s="21"/>
      <c r="GA98" s="21"/>
      <c r="GB98" s="21"/>
      <c r="GC98" s="21"/>
      <c r="GD98" s="21"/>
      <c r="GE98" s="21"/>
      <c r="GF98" s="21"/>
      <c r="GG98" s="21"/>
      <c r="GH98" s="21"/>
      <c r="GI98" s="21"/>
      <c r="GJ98" s="21"/>
      <c r="GK98" s="21"/>
      <c r="GL98" s="21"/>
      <c r="GM98" s="21"/>
      <c r="GN98" s="21"/>
      <c r="GO98" s="21"/>
      <c r="GP98" s="21"/>
      <c r="GQ98" s="21"/>
      <c r="GR98" s="21"/>
      <c r="GS98" s="21"/>
      <c r="GT98" s="21"/>
      <c r="GU98" s="21"/>
      <c r="GV98" s="21"/>
      <c r="GW98" s="21"/>
      <c r="GX98" s="21"/>
      <c r="GY98" s="21"/>
      <c r="GZ98" s="21"/>
      <c r="HA98" s="21"/>
      <c r="HB98" s="21"/>
      <c r="HC98" s="21"/>
      <c r="HD98" s="21"/>
      <c r="HE98" s="21"/>
      <c r="HF98" s="21"/>
      <c r="HG98" s="21"/>
      <c r="HH98" s="21"/>
      <c r="HI98" s="21"/>
      <c r="HJ98" s="21"/>
      <c r="HK98" s="21"/>
      <c r="HL98" s="21"/>
      <c r="HM98" s="21"/>
      <c r="HN98" s="21"/>
      <c r="HO98" s="21"/>
      <c r="HP98" s="21"/>
      <c r="HQ98" s="21"/>
      <c r="HR98" s="21"/>
      <c r="HS98" s="21"/>
      <c r="HT98" s="21"/>
      <c r="HU98" s="21"/>
      <c r="HV98" s="21"/>
      <c r="HW98" s="21"/>
      <c r="HX98" s="21"/>
      <c r="HY98" s="21"/>
      <c r="HZ98" s="21"/>
      <c r="IA98" s="21"/>
      <c r="IB98" s="21"/>
      <c r="IC98" s="21"/>
      <c r="ID98" s="21"/>
      <c r="IE98" s="21"/>
      <c r="IF98" s="21"/>
      <c r="IG98" s="21"/>
      <c r="IH98" s="21"/>
      <c r="II98" s="21"/>
      <c r="IJ98" s="21"/>
      <c r="IK98" s="21"/>
      <c r="IL98" s="21"/>
      <c r="IM98" s="21"/>
      <c r="IN98" s="21"/>
      <c r="IO98" s="21"/>
      <c r="IP98" s="21"/>
      <c r="IQ98" s="21"/>
      <c r="IR98" s="21"/>
      <c r="IS98" s="21"/>
      <c r="IT98" s="21"/>
      <c r="IU98" s="21"/>
      <c r="IV98" s="21"/>
      <c r="IW98" s="21"/>
      <c r="IX98" s="21"/>
      <c r="IY98" s="21"/>
    </row>
    <row r="99" customHeight="1" spans="1:259">
      <c r="A99" s="10">
        <v>94</v>
      </c>
      <c r="B99" s="10" t="s">
        <v>628</v>
      </c>
      <c r="C99" s="10" t="s">
        <v>629</v>
      </c>
      <c r="D99" s="10" t="s">
        <v>324</v>
      </c>
      <c r="E99" s="10" t="s">
        <v>619</v>
      </c>
      <c r="F99" s="10" t="s">
        <v>467</v>
      </c>
      <c r="G99" s="12"/>
      <c r="H99" s="10">
        <v>67.5</v>
      </c>
      <c r="I99" s="10">
        <v>70</v>
      </c>
      <c r="J99" s="16">
        <f t="shared" ref="J97:J134" si="17">((H99+I99)/2)*0.4</f>
        <v>27.5</v>
      </c>
      <c r="K99" s="17">
        <v>82.46</v>
      </c>
      <c r="L99" s="16">
        <f t="shared" ref="L99:L134" si="18">K99*0.6</f>
        <v>49.476</v>
      </c>
      <c r="M99" s="16">
        <f t="shared" ref="M99:M134" si="19">SUM(J99+L99)</f>
        <v>76.976</v>
      </c>
      <c r="N99" s="10" t="s">
        <v>43</v>
      </c>
      <c r="O99" s="10" t="s">
        <v>80</v>
      </c>
      <c r="P99" s="10" t="s">
        <v>45</v>
      </c>
      <c r="Q99" s="10" t="s">
        <v>46</v>
      </c>
      <c r="R99" s="10" t="s">
        <v>47</v>
      </c>
      <c r="S99" s="10" t="s">
        <v>114</v>
      </c>
      <c r="T99" s="10" t="s">
        <v>69</v>
      </c>
      <c r="U99" s="10" t="s">
        <v>630</v>
      </c>
      <c r="V99" s="10" t="s">
        <v>171</v>
      </c>
      <c r="W99" s="10" t="s">
        <v>72</v>
      </c>
      <c r="X99" s="10" t="s">
        <v>610</v>
      </c>
      <c r="Y99" s="10" t="s">
        <v>470</v>
      </c>
      <c r="Z99" s="10" t="s">
        <v>631</v>
      </c>
      <c r="AA99" s="10" t="s">
        <v>56</v>
      </c>
      <c r="AB99" s="10">
        <v>3</v>
      </c>
      <c r="AC99" s="18"/>
      <c r="AD99" s="20">
        <v>3</v>
      </c>
      <c r="AE99" s="10" t="s">
        <v>329</v>
      </c>
      <c r="AF99" s="21" t="s">
        <v>58</v>
      </c>
      <c r="AG99" s="21" t="s">
        <v>59</v>
      </c>
      <c r="AH99" s="21" t="s">
        <v>324</v>
      </c>
      <c r="AI99" s="21" t="s">
        <v>60</v>
      </c>
      <c r="AJ99" s="21" t="s">
        <v>326</v>
      </c>
      <c r="AK99" s="21" t="s">
        <v>61</v>
      </c>
      <c r="AL99" s="21" t="s">
        <v>62</v>
      </c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1"/>
      <c r="BJ99" s="21"/>
      <c r="BK99" s="21"/>
      <c r="BL99" s="21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21"/>
      <c r="DC99" s="21"/>
      <c r="DD99" s="21"/>
      <c r="DE99" s="21"/>
      <c r="DF99" s="21"/>
      <c r="DG99" s="21"/>
      <c r="DH99" s="21"/>
      <c r="DI99" s="21"/>
      <c r="DJ99" s="21"/>
      <c r="DK99" s="21"/>
      <c r="DL99" s="21"/>
      <c r="DM99" s="21"/>
      <c r="DN99" s="21"/>
      <c r="DO99" s="21"/>
      <c r="DP99" s="21"/>
      <c r="DQ99" s="21"/>
      <c r="DR99" s="21"/>
      <c r="DS99" s="21"/>
      <c r="DT99" s="21"/>
      <c r="DU99" s="21"/>
      <c r="DV99" s="21"/>
      <c r="DW99" s="21"/>
      <c r="DX99" s="21"/>
      <c r="DY99" s="21"/>
      <c r="DZ99" s="21"/>
      <c r="EA99" s="21"/>
      <c r="EB99" s="21"/>
      <c r="EC99" s="21"/>
      <c r="ED99" s="21"/>
      <c r="EE99" s="21"/>
      <c r="EF99" s="21"/>
      <c r="EG99" s="21"/>
      <c r="EH99" s="21"/>
      <c r="EI99" s="21"/>
      <c r="EJ99" s="21"/>
      <c r="EK99" s="21"/>
      <c r="EL99" s="21"/>
      <c r="EM99" s="21"/>
      <c r="EN99" s="21"/>
      <c r="EO99" s="21"/>
      <c r="EP99" s="21"/>
      <c r="EQ99" s="21"/>
      <c r="ER99" s="21"/>
      <c r="ES99" s="21"/>
      <c r="ET99" s="21"/>
      <c r="EU99" s="21"/>
      <c r="EV99" s="21"/>
      <c r="EW99" s="21"/>
      <c r="EX99" s="21"/>
      <c r="EY99" s="21"/>
      <c r="EZ99" s="21"/>
      <c r="FA99" s="21"/>
      <c r="FB99" s="21"/>
      <c r="FC99" s="21"/>
      <c r="FD99" s="21"/>
      <c r="FE99" s="21"/>
      <c r="FF99" s="21"/>
      <c r="FG99" s="21"/>
      <c r="FH99" s="21"/>
      <c r="FI99" s="21"/>
      <c r="FJ99" s="21"/>
      <c r="FK99" s="21"/>
      <c r="FL99" s="21"/>
      <c r="FM99" s="21"/>
      <c r="FN99" s="21"/>
      <c r="FO99" s="21"/>
      <c r="FP99" s="21"/>
      <c r="FQ99" s="21"/>
      <c r="FR99" s="21"/>
      <c r="FS99" s="21"/>
      <c r="FT99" s="21"/>
      <c r="FU99" s="21"/>
      <c r="FV99" s="21"/>
      <c r="FW99" s="21"/>
      <c r="FX99" s="21"/>
      <c r="FY99" s="21"/>
      <c r="FZ99" s="21"/>
      <c r="GA99" s="21"/>
      <c r="GB99" s="21"/>
      <c r="GC99" s="21"/>
      <c r="GD99" s="21"/>
      <c r="GE99" s="21"/>
      <c r="GF99" s="21"/>
      <c r="GG99" s="21"/>
      <c r="GH99" s="21"/>
      <c r="GI99" s="21"/>
      <c r="GJ99" s="21"/>
      <c r="GK99" s="21"/>
      <c r="GL99" s="21"/>
      <c r="GM99" s="21"/>
      <c r="GN99" s="21"/>
      <c r="GO99" s="21"/>
      <c r="GP99" s="21"/>
      <c r="GQ99" s="21"/>
      <c r="GR99" s="21"/>
      <c r="GS99" s="21"/>
      <c r="GT99" s="21"/>
      <c r="GU99" s="21"/>
      <c r="GV99" s="21"/>
      <c r="GW99" s="21"/>
      <c r="GX99" s="21"/>
      <c r="GY99" s="21"/>
      <c r="GZ99" s="21"/>
      <c r="HA99" s="21"/>
      <c r="HB99" s="21"/>
      <c r="HC99" s="21"/>
      <c r="HD99" s="21"/>
      <c r="HE99" s="21"/>
      <c r="HF99" s="21"/>
      <c r="HG99" s="21"/>
      <c r="HH99" s="21"/>
      <c r="HI99" s="21"/>
      <c r="HJ99" s="21"/>
      <c r="HK99" s="21"/>
      <c r="HL99" s="21"/>
      <c r="HM99" s="21"/>
      <c r="HN99" s="21"/>
      <c r="HO99" s="21"/>
      <c r="HP99" s="21"/>
      <c r="HQ99" s="21"/>
      <c r="HR99" s="21"/>
      <c r="HS99" s="21"/>
      <c r="HT99" s="21"/>
      <c r="HU99" s="21"/>
      <c r="HV99" s="21"/>
      <c r="HW99" s="21"/>
      <c r="HX99" s="21"/>
      <c r="HY99" s="21"/>
      <c r="HZ99" s="21"/>
      <c r="IA99" s="21"/>
      <c r="IB99" s="21"/>
      <c r="IC99" s="21"/>
      <c r="ID99" s="21"/>
      <c r="IE99" s="21"/>
      <c r="IF99" s="21"/>
      <c r="IG99" s="21"/>
      <c r="IH99" s="21"/>
      <c r="II99" s="21"/>
      <c r="IJ99" s="21"/>
      <c r="IK99" s="21"/>
      <c r="IL99" s="21"/>
      <c r="IM99" s="21"/>
      <c r="IN99" s="21"/>
      <c r="IO99" s="21"/>
      <c r="IP99" s="21"/>
      <c r="IQ99" s="21"/>
      <c r="IR99" s="21"/>
      <c r="IS99" s="21"/>
      <c r="IT99" s="21"/>
      <c r="IU99" s="21"/>
      <c r="IV99" s="21"/>
      <c r="IW99" s="21"/>
      <c r="IX99" s="21"/>
      <c r="IY99" s="21"/>
    </row>
    <row r="100" customHeight="1" spans="1:259">
      <c r="A100" s="10">
        <v>95</v>
      </c>
      <c r="B100" s="10" t="s">
        <v>632</v>
      </c>
      <c r="C100" s="10" t="s">
        <v>633</v>
      </c>
      <c r="D100" s="10" t="s">
        <v>324</v>
      </c>
      <c r="E100" s="10" t="s">
        <v>619</v>
      </c>
      <c r="F100" s="10" t="s">
        <v>467</v>
      </c>
      <c r="G100" s="12"/>
      <c r="H100" s="10">
        <v>64</v>
      </c>
      <c r="I100" s="10">
        <v>61</v>
      </c>
      <c r="J100" s="16">
        <f t="shared" si="17"/>
        <v>25</v>
      </c>
      <c r="K100" s="17">
        <v>84.38</v>
      </c>
      <c r="L100" s="16">
        <f t="shared" si="18"/>
        <v>50.628</v>
      </c>
      <c r="M100" s="16">
        <f t="shared" si="19"/>
        <v>75.628</v>
      </c>
      <c r="N100" s="10" t="s">
        <v>43</v>
      </c>
      <c r="O100" s="10" t="s">
        <v>80</v>
      </c>
      <c r="P100" s="10" t="s">
        <v>45</v>
      </c>
      <c r="Q100" s="10" t="s">
        <v>46</v>
      </c>
      <c r="R100" s="10" t="s">
        <v>47</v>
      </c>
      <c r="S100" s="10" t="s">
        <v>68</v>
      </c>
      <c r="T100" s="10" t="s">
        <v>49</v>
      </c>
      <c r="U100" s="10" t="s">
        <v>634</v>
      </c>
      <c r="V100" s="10" t="s">
        <v>237</v>
      </c>
      <c r="W100" s="10" t="s">
        <v>530</v>
      </c>
      <c r="X100" s="10" t="s">
        <v>635</v>
      </c>
      <c r="Y100" s="10" t="s">
        <v>470</v>
      </c>
      <c r="Z100" s="10" t="s">
        <v>636</v>
      </c>
      <c r="AA100" s="10" t="s">
        <v>56</v>
      </c>
      <c r="AB100" s="10">
        <v>4</v>
      </c>
      <c r="AC100" s="18"/>
      <c r="AD100" s="20">
        <v>4</v>
      </c>
      <c r="AE100" s="10" t="s">
        <v>329</v>
      </c>
      <c r="AF100" s="21" t="s">
        <v>58</v>
      </c>
      <c r="AG100" s="21" t="s">
        <v>59</v>
      </c>
      <c r="AH100" s="21" t="s">
        <v>324</v>
      </c>
      <c r="AI100" s="21" t="s">
        <v>60</v>
      </c>
      <c r="AJ100" s="21" t="s">
        <v>326</v>
      </c>
      <c r="AK100" s="21" t="s">
        <v>61</v>
      </c>
      <c r="AL100" s="21" t="s">
        <v>62</v>
      </c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1"/>
      <c r="BJ100" s="21"/>
      <c r="BK100" s="21"/>
      <c r="BL100" s="21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21"/>
      <c r="DC100" s="21"/>
      <c r="DD100" s="21"/>
      <c r="DE100" s="21"/>
      <c r="DF100" s="21"/>
      <c r="DG100" s="21"/>
      <c r="DH100" s="21"/>
      <c r="DI100" s="21"/>
      <c r="DJ100" s="21"/>
      <c r="DK100" s="21"/>
      <c r="DL100" s="21"/>
      <c r="DM100" s="21"/>
      <c r="DN100" s="21"/>
      <c r="DO100" s="21"/>
      <c r="DP100" s="21"/>
      <c r="DQ100" s="21"/>
      <c r="DR100" s="21"/>
      <c r="DS100" s="21"/>
      <c r="DT100" s="21"/>
      <c r="DU100" s="21"/>
      <c r="DV100" s="21"/>
      <c r="DW100" s="21"/>
      <c r="DX100" s="21"/>
      <c r="DY100" s="21"/>
      <c r="DZ100" s="21"/>
      <c r="EA100" s="21"/>
      <c r="EB100" s="21"/>
      <c r="EC100" s="21"/>
      <c r="ED100" s="21"/>
      <c r="EE100" s="21"/>
      <c r="EF100" s="21"/>
      <c r="EG100" s="21"/>
      <c r="EH100" s="21"/>
      <c r="EI100" s="21"/>
      <c r="EJ100" s="21"/>
      <c r="EK100" s="21"/>
      <c r="EL100" s="21"/>
      <c r="EM100" s="21"/>
      <c r="EN100" s="21"/>
      <c r="EO100" s="21"/>
      <c r="EP100" s="21"/>
      <c r="EQ100" s="21"/>
      <c r="ER100" s="21"/>
      <c r="ES100" s="21"/>
      <c r="ET100" s="21"/>
      <c r="EU100" s="21"/>
      <c r="EV100" s="21"/>
      <c r="EW100" s="21"/>
      <c r="EX100" s="21"/>
      <c r="EY100" s="21"/>
      <c r="EZ100" s="21"/>
      <c r="FA100" s="21"/>
      <c r="FB100" s="21"/>
      <c r="FC100" s="21"/>
      <c r="FD100" s="21"/>
      <c r="FE100" s="21"/>
      <c r="FF100" s="21"/>
      <c r="FG100" s="21"/>
      <c r="FH100" s="21"/>
      <c r="FI100" s="21"/>
      <c r="FJ100" s="21"/>
      <c r="FK100" s="21"/>
      <c r="FL100" s="21"/>
      <c r="FM100" s="21"/>
      <c r="FN100" s="21"/>
      <c r="FO100" s="21"/>
      <c r="FP100" s="21"/>
      <c r="FQ100" s="21"/>
      <c r="FR100" s="21"/>
      <c r="FS100" s="21"/>
      <c r="FT100" s="21"/>
      <c r="FU100" s="21"/>
      <c r="FV100" s="21"/>
      <c r="FW100" s="21"/>
      <c r="FX100" s="21"/>
      <c r="FY100" s="21"/>
      <c r="FZ100" s="21"/>
      <c r="GA100" s="21"/>
      <c r="GB100" s="21"/>
      <c r="GC100" s="21"/>
      <c r="GD100" s="21"/>
      <c r="GE100" s="21"/>
      <c r="GF100" s="21"/>
      <c r="GG100" s="21"/>
      <c r="GH100" s="21"/>
      <c r="GI100" s="21"/>
      <c r="GJ100" s="21"/>
      <c r="GK100" s="21"/>
      <c r="GL100" s="21"/>
      <c r="GM100" s="21"/>
      <c r="GN100" s="21"/>
      <c r="GO100" s="21"/>
      <c r="GP100" s="21"/>
      <c r="GQ100" s="21"/>
      <c r="GR100" s="21"/>
      <c r="GS100" s="21"/>
      <c r="GT100" s="21"/>
      <c r="GU100" s="21"/>
      <c r="GV100" s="21"/>
      <c r="GW100" s="21"/>
      <c r="GX100" s="21"/>
      <c r="GY100" s="21"/>
      <c r="GZ100" s="21"/>
      <c r="HA100" s="21"/>
      <c r="HB100" s="21"/>
      <c r="HC100" s="21"/>
      <c r="HD100" s="21"/>
      <c r="HE100" s="21"/>
      <c r="HF100" s="21"/>
      <c r="HG100" s="21"/>
      <c r="HH100" s="21"/>
      <c r="HI100" s="21"/>
      <c r="HJ100" s="21"/>
      <c r="HK100" s="21"/>
      <c r="HL100" s="21"/>
      <c r="HM100" s="21"/>
      <c r="HN100" s="21"/>
      <c r="HO100" s="21"/>
      <c r="HP100" s="21"/>
      <c r="HQ100" s="21"/>
      <c r="HR100" s="21"/>
      <c r="HS100" s="21"/>
      <c r="HT100" s="21"/>
      <c r="HU100" s="21"/>
      <c r="HV100" s="21"/>
      <c r="HW100" s="21"/>
      <c r="HX100" s="21"/>
      <c r="HY100" s="21"/>
      <c r="HZ100" s="21"/>
      <c r="IA100" s="21"/>
      <c r="IB100" s="21"/>
      <c r="IC100" s="21"/>
      <c r="ID100" s="21"/>
      <c r="IE100" s="21"/>
      <c r="IF100" s="21"/>
      <c r="IG100" s="21"/>
      <c r="IH100" s="21"/>
      <c r="II100" s="21"/>
      <c r="IJ100" s="21"/>
      <c r="IK100" s="21"/>
      <c r="IL100" s="21"/>
      <c r="IM100" s="21"/>
      <c r="IN100" s="21"/>
      <c r="IO100" s="21"/>
      <c r="IP100" s="21"/>
      <c r="IQ100" s="21"/>
      <c r="IR100" s="21"/>
      <c r="IS100" s="21"/>
      <c r="IT100" s="21"/>
      <c r="IU100" s="21"/>
      <c r="IV100" s="21"/>
      <c r="IW100" s="21"/>
      <c r="IX100" s="21"/>
      <c r="IY100" s="21"/>
    </row>
    <row r="101" customHeight="1" spans="1:259">
      <c r="A101" s="10">
        <v>96</v>
      </c>
      <c r="B101" s="10" t="s">
        <v>637</v>
      </c>
      <c r="C101" s="10" t="s">
        <v>638</v>
      </c>
      <c r="D101" s="10" t="s">
        <v>324</v>
      </c>
      <c r="E101" s="10" t="s">
        <v>619</v>
      </c>
      <c r="F101" s="10" t="s">
        <v>467</v>
      </c>
      <c r="G101" s="12"/>
      <c r="H101" s="10">
        <v>53.5</v>
      </c>
      <c r="I101" s="10">
        <v>65</v>
      </c>
      <c r="J101" s="16">
        <f t="shared" si="17"/>
        <v>23.7</v>
      </c>
      <c r="K101" s="17">
        <v>75.4</v>
      </c>
      <c r="L101" s="16">
        <f t="shared" si="18"/>
        <v>45.24</v>
      </c>
      <c r="M101" s="16">
        <f t="shared" si="19"/>
        <v>68.94</v>
      </c>
      <c r="N101" s="10" t="s">
        <v>639</v>
      </c>
      <c r="O101" s="10" t="s">
        <v>80</v>
      </c>
      <c r="P101" s="10" t="s">
        <v>81</v>
      </c>
      <c r="Q101" s="10" t="s">
        <v>46</v>
      </c>
      <c r="R101" s="10" t="s">
        <v>47</v>
      </c>
      <c r="S101" s="10" t="s">
        <v>48</v>
      </c>
      <c r="T101" s="10" t="s">
        <v>69</v>
      </c>
      <c r="U101" s="10" t="s">
        <v>326</v>
      </c>
      <c r="V101" s="10" t="s">
        <v>409</v>
      </c>
      <c r="W101" s="10" t="s">
        <v>640</v>
      </c>
      <c r="X101" s="10" t="s">
        <v>641</v>
      </c>
      <c r="Y101" s="10" t="s">
        <v>487</v>
      </c>
      <c r="Z101" s="10" t="s">
        <v>326</v>
      </c>
      <c r="AA101" s="10" t="s">
        <v>56</v>
      </c>
      <c r="AB101" s="10">
        <v>5</v>
      </c>
      <c r="AC101" s="18"/>
      <c r="AD101" s="20">
        <v>5</v>
      </c>
      <c r="AE101" s="10" t="s">
        <v>329</v>
      </c>
      <c r="AF101" s="21" t="s">
        <v>58</v>
      </c>
      <c r="AG101" s="21" t="s">
        <v>59</v>
      </c>
      <c r="AH101" s="21" t="s">
        <v>324</v>
      </c>
      <c r="AI101" s="21" t="s">
        <v>60</v>
      </c>
      <c r="AJ101" s="21" t="s">
        <v>326</v>
      </c>
      <c r="AK101" s="21" t="s">
        <v>61</v>
      </c>
      <c r="AL101" s="21" t="s">
        <v>62</v>
      </c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1"/>
      <c r="BK101" s="21"/>
      <c r="BL101" s="21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21"/>
      <c r="DC101" s="21"/>
      <c r="DD101" s="21"/>
      <c r="DE101" s="21"/>
      <c r="DF101" s="21"/>
      <c r="DG101" s="21"/>
      <c r="DH101" s="21"/>
      <c r="DI101" s="21"/>
      <c r="DJ101" s="21"/>
      <c r="DK101" s="21"/>
      <c r="DL101" s="21"/>
      <c r="DM101" s="21"/>
      <c r="DN101" s="21"/>
      <c r="DO101" s="21"/>
      <c r="DP101" s="21"/>
      <c r="DQ101" s="21"/>
      <c r="DR101" s="21"/>
      <c r="DS101" s="21"/>
      <c r="DT101" s="21"/>
      <c r="DU101" s="21"/>
      <c r="DV101" s="21"/>
      <c r="DW101" s="21"/>
      <c r="DX101" s="21"/>
      <c r="DY101" s="21"/>
      <c r="DZ101" s="21"/>
      <c r="EA101" s="21"/>
      <c r="EB101" s="21"/>
      <c r="EC101" s="21"/>
      <c r="ED101" s="21"/>
      <c r="EE101" s="21"/>
      <c r="EF101" s="21"/>
      <c r="EG101" s="21"/>
      <c r="EH101" s="21"/>
      <c r="EI101" s="21"/>
      <c r="EJ101" s="21"/>
      <c r="EK101" s="21"/>
      <c r="EL101" s="21"/>
      <c r="EM101" s="21"/>
      <c r="EN101" s="21"/>
      <c r="EO101" s="21"/>
      <c r="EP101" s="21"/>
      <c r="EQ101" s="21"/>
      <c r="ER101" s="21"/>
      <c r="ES101" s="21"/>
      <c r="ET101" s="21"/>
      <c r="EU101" s="21"/>
      <c r="EV101" s="21"/>
      <c r="EW101" s="21"/>
      <c r="EX101" s="21"/>
      <c r="EY101" s="21"/>
      <c r="EZ101" s="21"/>
      <c r="FA101" s="21"/>
      <c r="FB101" s="21"/>
      <c r="FC101" s="21"/>
      <c r="FD101" s="21"/>
      <c r="FE101" s="21"/>
      <c r="FF101" s="21"/>
      <c r="FG101" s="21"/>
      <c r="FH101" s="21"/>
      <c r="FI101" s="21"/>
      <c r="FJ101" s="21"/>
      <c r="FK101" s="21"/>
      <c r="FL101" s="21"/>
      <c r="FM101" s="21"/>
      <c r="FN101" s="21"/>
      <c r="FO101" s="21"/>
      <c r="FP101" s="21"/>
      <c r="FQ101" s="21"/>
      <c r="FR101" s="21"/>
      <c r="FS101" s="21"/>
      <c r="FT101" s="21"/>
      <c r="FU101" s="21"/>
      <c r="FV101" s="21"/>
      <c r="FW101" s="21"/>
      <c r="FX101" s="21"/>
      <c r="FY101" s="21"/>
      <c r="FZ101" s="21"/>
      <c r="GA101" s="21"/>
      <c r="GB101" s="21"/>
      <c r="GC101" s="21"/>
      <c r="GD101" s="21"/>
      <c r="GE101" s="21"/>
      <c r="GF101" s="21"/>
      <c r="GG101" s="21"/>
      <c r="GH101" s="21"/>
      <c r="GI101" s="21"/>
      <c r="GJ101" s="21"/>
      <c r="GK101" s="21"/>
      <c r="GL101" s="21"/>
      <c r="GM101" s="21"/>
      <c r="GN101" s="21"/>
      <c r="GO101" s="21"/>
      <c r="GP101" s="21"/>
      <c r="GQ101" s="21"/>
      <c r="GR101" s="21"/>
      <c r="GS101" s="21"/>
      <c r="GT101" s="21"/>
      <c r="GU101" s="21"/>
      <c r="GV101" s="21"/>
      <c r="GW101" s="21"/>
      <c r="GX101" s="21"/>
      <c r="GY101" s="21"/>
      <c r="GZ101" s="21"/>
      <c r="HA101" s="21"/>
      <c r="HB101" s="21"/>
      <c r="HC101" s="21"/>
      <c r="HD101" s="21"/>
      <c r="HE101" s="21"/>
      <c r="HF101" s="21"/>
      <c r="HG101" s="21"/>
      <c r="HH101" s="21"/>
      <c r="HI101" s="21"/>
      <c r="HJ101" s="21"/>
      <c r="HK101" s="21"/>
      <c r="HL101" s="21"/>
      <c r="HM101" s="21"/>
      <c r="HN101" s="21"/>
      <c r="HO101" s="21"/>
      <c r="HP101" s="21"/>
      <c r="HQ101" s="21"/>
      <c r="HR101" s="21"/>
      <c r="HS101" s="21"/>
      <c r="HT101" s="21"/>
      <c r="HU101" s="21"/>
      <c r="HV101" s="21"/>
      <c r="HW101" s="21"/>
      <c r="HX101" s="21"/>
      <c r="HY101" s="21"/>
      <c r="HZ101" s="21"/>
      <c r="IA101" s="21"/>
      <c r="IB101" s="21"/>
      <c r="IC101" s="21"/>
      <c r="ID101" s="21"/>
      <c r="IE101" s="21"/>
      <c r="IF101" s="21"/>
      <c r="IG101" s="21"/>
      <c r="IH101" s="21"/>
      <c r="II101" s="21"/>
      <c r="IJ101" s="21"/>
      <c r="IK101" s="21"/>
      <c r="IL101" s="21"/>
      <c r="IM101" s="21"/>
      <c r="IN101" s="21"/>
      <c r="IO101" s="21"/>
      <c r="IP101" s="21"/>
      <c r="IQ101" s="21"/>
      <c r="IR101" s="21"/>
      <c r="IS101" s="21"/>
      <c r="IT101" s="21"/>
      <c r="IU101" s="21"/>
      <c r="IV101" s="21"/>
      <c r="IW101" s="21"/>
      <c r="IX101" s="21"/>
      <c r="IY101" s="21"/>
    </row>
    <row r="102" customHeight="1" spans="1:259">
      <c r="A102" s="10">
        <v>97</v>
      </c>
      <c r="B102" s="10" t="s">
        <v>642</v>
      </c>
      <c r="C102" s="10" t="s">
        <v>643</v>
      </c>
      <c r="D102" s="10" t="s">
        <v>324</v>
      </c>
      <c r="E102" s="10" t="s">
        <v>619</v>
      </c>
      <c r="F102" s="10" t="s">
        <v>467</v>
      </c>
      <c r="G102" s="12"/>
      <c r="H102" s="10">
        <v>47</v>
      </c>
      <c r="I102" s="10">
        <v>65</v>
      </c>
      <c r="J102" s="16">
        <f t="shared" si="17"/>
        <v>22.4</v>
      </c>
      <c r="K102" s="17">
        <v>75.3</v>
      </c>
      <c r="L102" s="16">
        <f t="shared" si="18"/>
        <v>45.18</v>
      </c>
      <c r="M102" s="16">
        <f t="shared" si="19"/>
        <v>67.58</v>
      </c>
      <c r="N102" s="10" t="s">
        <v>192</v>
      </c>
      <c r="O102" s="10" t="s">
        <v>80</v>
      </c>
      <c r="P102" s="10" t="s">
        <v>81</v>
      </c>
      <c r="Q102" s="10" t="s">
        <v>46</v>
      </c>
      <c r="R102" s="10" t="s">
        <v>47</v>
      </c>
      <c r="S102" s="10" t="s">
        <v>48</v>
      </c>
      <c r="T102" s="10" t="s">
        <v>69</v>
      </c>
      <c r="U102" s="10" t="s">
        <v>326</v>
      </c>
      <c r="V102" s="10" t="s">
        <v>644</v>
      </c>
      <c r="W102" s="10" t="s">
        <v>645</v>
      </c>
      <c r="X102" s="10" t="s">
        <v>646</v>
      </c>
      <c r="Y102" s="10" t="s">
        <v>487</v>
      </c>
      <c r="Z102" s="10" t="s">
        <v>326</v>
      </c>
      <c r="AA102" s="10" t="s">
        <v>56</v>
      </c>
      <c r="AB102" s="10">
        <v>6</v>
      </c>
      <c r="AC102" s="18"/>
      <c r="AD102" s="20">
        <v>6</v>
      </c>
      <c r="AE102" s="10" t="s">
        <v>329</v>
      </c>
      <c r="AF102" s="21" t="s">
        <v>58</v>
      </c>
      <c r="AG102" s="21" t="s">
        <v>59</v>
      </c>
      <c r="AH102" s="21" t="s">
        <v>324</v>
      </c>
      <c r="AI102" s="21" t="s">
        <v>60</v>
      </c>
      <c r="AJ102" s="21" t="s">
        <v>326</v>
      </c>
      <c r="AK102" s="21" t="s">
        <v>61</v>
      </c>
      <c r="AL102" s="21" t="s">
        <v>62</v>
      </c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1"/>
      <c r="BJ102" s="21"/>
      <c r="BK102" s="21"/>
      <c r="BL102" s="21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21"/>
      <c r="DC102" s="21"/>
      <c r="DD102" s="21"/>
      <c r="DE102" s="21"/>
      <c r="DF102" s="21"/>
      <c r="DG102" s="21"/>
      <c r="DH102" s="21"/>
      <c r="DI102" s="21"/>
      <c r="DJ102" s="21"/>
      <c r="DK102" s="21"/>
      <c r="DL102" s="21"/>
      <c r="DM102" s="21"/>
      <c r="DN102" s="21"/>
      <c r="DO102" s="21"/>
      <c r="DP102" s="21"/>
      <c r="DQ102" s="21"/>
      <c r="DR102" s="21"/>
      <c r="DS102" s="21"/>
      <c r="DT102" s="21"/>
      <c r="DU102" s="21"/>
      <c r="DV102" s="21"/>
      <c r="DW102" s="21"/>
      <c r="DX102" s="21"/>
      <c r="DY102" s="21"/>
      <c r="DZ102" s="21"/>
      <c r="EA102" s="21"/>
      <c r="EB102" s="21"/>
      <c r="EC102" s="21"/>
      <c r="ED102" s="21"/>
      <c r="EE102" s="21"/>
      <c r="EF102" s="21"/>
      <c r="EG102" s="21"/>
      <c r="EH102" s="21"/>
      <c r="EI102" s="21"/>
      <c r="EJ102" s="21"/>
      <c r="EK102" s="21"/>
      <c r="EL102" s="21"/>
      <c r="EM102" s="21"/>
      <c r="EN102" s="21"/>
      <c r="EO102" s="21"/>
      <c r="EP102" s="21"/>
      <c r="EQ102" s="21"/>
      <c r="ER102" s="21"/>
      <c r="ES102" s="21"/>
      <c r="ET102" s="21"/>
      <c r="EU102" s="21"/>
      <c r="EV102" s="21"/>
      <c r="EW102" s="21"/>
      <c r="EX102" s="21"/>
      <c r="EY102" s="21"/>
      <c r="EZ102" s="21"/>
      <c r="FA102" s="21"/>
      <c r="FB102" s="21"/>
      <c r="FC102" s="21"/>
      <c r="FD102" s="21"/>
      <c r="FE102" s="21"/>
      <c r="FF102" s="21"/>
      <c r="FG102" s="21"/>
      <c r="FH102" s="21"/>
      <c r="FI102" s="21"/>
      <c r="FJ102" s="21"/>
      <c r="FK102" s="21"/>
      <c r="FL102" s="21"/>
      <c r="FM102" s="21"/>
      <c r="FN102" s="21"/>
      <c r="FO102" s="21"/>
      <c r="FP102" s="21"/>
      <c r="FQ102" s="21"/>
      <c r="FR102" s="21"/>
      <c r="FS102" s="21"/>
      <c r="FT102" s="21"/>
      <c r="FU102" s="21"/>
      <c r="FV102" s="21"/>
      <c r="FW102" s="21"/>
      <c r="FX102" s="21"/>
      <c r="FY102" s="21"/>
      <c r="FZ102" s="21"/>
      <c r="GA102" s="21"/>
      <c r="GB102" s="21"/>
      <c r="GC102" s="21"/>
      <c r="GD102" s="21"/>
      <c r="GE102" s="21"/>
      <c r="GF102" s="21"/>
      <c r="GG102" s="21"/>
      <c r="GH102" s="21"/>
      <c r="GI102" s="21"/>
      <c r="GJ102" s="21"/>
      <c r="GK102" s="21"/>
      <c r="GL102" s="21"/>
      <c r="GM102" s="21"/>
      <c r="GN102" s="21"/>
      <c r="GO102" s="21"/>
      <c r="GP102" s="21"/>
      <c r="GQ102" s="21"/>
      <c r="GR102" s="21"/>
      <c r="GS102" s="21"/>
      <c r="GT102" s="21"/>
      <c r="GU102" s="21"/>
      <c r="GV102" s="21"/>
      <c r="GW102" s="21"/>
      <c r="GX102" s="21"/>
      <c r="GY102" s="21"/>
      <c r="GZ102" s="21"/>
      <c r="HA102" s="21"/>
      <c r="HB102" s="21"/>
      <c r="HC102" s="21"/>
      <c r="HD102" s="21"/>
      <c r="HE102" s="21"/>
      <c r="HF102" s="21"/>
      <c r="HG102" s="21"/>
      <c r="HH102" s="21"/>
      <c r="HI102" s="21"/>
      <c r="HJ102" s="21"/>
      <c r="HK102" s="21"/>
      <c r="HL102" s="21"/>
      <c r="HM102" s="21"/>
      <c r="HN102" s="21"/>
      <c r="HO102" s="21"/>
      <c r="HP102" s="21"/>
      <c r="HQ102" s="21"/>
      <c r="HR102" s="21"/>
      <c r="HS102" s="21"/>
      <c r="HT102" s="21"/>
      <c r="HU102" s="21"/>
      <c r="HV102" s="21"/>
      <c r="HW102" s="21"/>
      <c r="HX102" s="21"/>
      <c r="HY102" s="21"/>
      <c r="HZ102" s="21"/>
      <c r="IA102" s="21"/>
      <c r="IB102" s="21"/>
      <c r="IC102" s="21"/>
      <c r="ID102" s="21"/>
      <c r="IE102" s="21"/>
      <c r="IF102" s="21"/>
      <c r="IG102" s="21"/>
      <c r="IH102" s="21"/>
      <c r="II102" s="21"/>
      <c r="IJ102" s="21"/>
      <c r="IK102" s="21"/>
      <c r="IL102" s="21"/>
      <c r="IM102" s="21"/>
      <c r="IN102" s="21"/>
      <c r="IO102" s="21"/>
      <c r="IP102" s="21"/>
      <c r="IQ102" s="21"/>
      <c r="IR102" s="21"/>
      <c r="IS102" s="21"/>
      <c r="IT102" s="21"/>
      <c r="IU102" s="21"/>
      <c r="IV102" s="21"/>
      <c r="IW102" s="21"/>
      <c r="IX102" s="21"/>
      <c r="IY102" s="21"/>
    </row>
    <row r="103" customHeight="1" spans="1:259">
      <c r="A103" s="10">
        <v>98</v>
      </c>
      <c r="B103" s="10" t="s">
        <v>647</v>
      </c>
      <c r="C103" s="10" t="s">
        <v>648</v>
      </c>
      <c r="D103" s="10" t="s">
        <v>324</v>
      </c>
      <c r="E103" s="10" t="s">
        <v>619</v>
      </c>
      <c r="F103" s="10" t="s">
        <v>467</v>
      </c>
      <c r="G103" s="12"/>
      <c r="H103" s="10">
        <v>54.5</v>
      </c>
      <c r="I103" s="10">
        <v>56</v>
      </c>
      <c r="J103" s="16">
        <f t="shared" si="17"/>
        <v>22.1</v>
      </c>
      <c r="K103" s="17">
        <v>60.02</v>
      </c>
      <c r="L103" s="16">
        <f t="shared" si="18"/>
        <v>36.012</v>
      </c>
      <c r="M103" s="16">
        <f t="shared" si="19"/>
        <v>58.112</v>
      </c>
      <c r="N103" s="10" t="s">
        <v>139</v>
      </c>
      <c r="O103" s="10" t="s">
        <v>80</v>
      </c>
      <c r="P103" s="10" t="s">
        <v>113</v>
      </c>
      <c r="Q103" s="10" t="s">
        <v>46</v>
      </c>
      <c r="R103" s="10" t="s">
        <v>47</v>
      </c>
      <c r="S103" s="10" t="s">
        <v>48</v>
      </c>
      <c r="T103" s="10" t="s">
        <v>69</v>
      </c>
      <c r="U103" s="10" t="s">
        <v>625</v>
      </c>
      <c r="V103" s="10" t="s">
        <v>649</v>
      </c>
      <c r="W103" s="10" t="s">
        <v>650</v>
      </c>
      <c r="X103" s="10" t="s">
        <v>651</v>
      </c>
      <c r="Y103" s="10" t="s">
        <v>487</v>
      </c>
      <c r="Z103" s="10" t="s">
        <v>625</v>
      </c>
      <c r="AA103" s="10" t="s">
        <v>56</v>
      </c>
      <c r="AB103" s="10">
        <v>7</v>
      </c>
      <c r="AC103" s="18"/>
      <c r="AD103" s="20">
        <v>7</v>
      </c>
      <c r="AE103" s="10" t="s">
        <v>329</v>
      </c>
      <c r="AF103" s="21" t="s">
        <v>58</v>
      </c>
      <c r="AG103" s="21" t="s">
        <v>59</v>
      </c>
      <c r="AH103" s="21" t="s">
        <v>324</v>
      </c>
      <c r="AI103" s="21" t="s">
        <v>60</v>
      </c>
      <c r="AJ103" s="21" t="s">
        <v>326</v>
      </c>
      <c r="AK103" s="21" t="s">
        <v>61</v>
      </c>
      <c r="AL103" s="21" t="s">
        <v>62</v>
      </c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1"/>
      <c r="BJ103" s="21"/>
      <c r="BK103" s="21"/>
      <c r="BL103" s="21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21"/>
      <c r="DC103" s="21"/>
      <c r="DD103" s="21"/>
      <c r="DE103" s="21"/>
      <c r="DF103" s="21"/>
      <c r="DG103" s="21"/>
      <c r="DH103" s="21"/>
      <c r="DI103" s="21"/>
      <c r="DJ103" s="21"/>
      <c r="DK103" s="21"/>
      <c r="DL103" s="21"/>
      <c r="DM103" s="21"/>
      <c r="DN103" s="21"/>
      <c r="DO103" s="21"/>
      <c r="DP103" s="21"/>
      <c r="DQ103" s="21"/>
      <c r="DR103" s="21"/>
      <c r="DS103" s="21"/>
      <c r="DT103" s="21"/>
      <c r="DU103" s="21"/>
      <c r="DV103" s="21"/>
      <c r="DW103" s="21"/>
      <c r="DX103" s="21"/>
      <c r="DY103" s="21"/>
      <c r="DZ103" s="21"/>
      <c r="EA103" s="21"/>
      <c r="EB103" s="21"/>
      <c r="EC103" s="21"/>
      <c r="ED103" s="21"/>
      <c r="EE103" s="21"/>
      <c r="EF103" s="21"/>
      <c r="EG103" s="21"/>
      <c r="EH103" s="21"/>
      <c r="EI103" s="21"/>
      <c r="EJ103" s="21"/>
      <c r="EK103" s="21"/>
      <c r="EL103" s="21"/>
      <c r="EM103" s="21"/>
      <c r="EN103" s="21"/>
      <c r="EO103" s="21"/>
      <c r="EP103" s="21"/>
      <c r="EQ103" s="21"/>
      <c r="ER103" s="21"/>
      <c r="ES103" s="21"/>
      <c r="ET103" s="21"/>
      <c r="EU103" s="21"/>
      <c r="EV103" s="21"/>
      <c r="EW103" s="21"/>
      <c r="EX103" s="21"/>
      <c r="EY103" s="21"/>
      <c r="EZ103" s="21"/>
      <c r="FA103" s="21"/>
      <c r="FB103" s="21"/>
      <c r="FC103" s="21"/>
      <c r="FD103" s="21"/>
      <c r="FE103" s="21"/>
      <c r="FF103" s="21"/>
      <c r="FG103" s="21"/>
      <c r="FH103" s="21"/>
      <c r="FI103" s="21"/>
      <c r="FJ103" s="21"/>
      <c r="FK103" s="21"/>
      <c r="FL103" s="21"/>
      <c r="FM103" s="21"/>
      <c r="FN103" s="21"/>
      <c r="FO103" s="21"/>
      <c r="FP103" s="21"/>
      <c r="FQ103" s="21"/>
      <c r="FR103" s="21"/>
      <c r="FS103" s="21"/>
      <c r="FT103" s="21"/>
      <c r="FU103" s="21"/>
      <c r="FV103" s="21"/>
      <c r="FW103" s="21"/>
      <c r="FX103" s="21"/>
      <c r="FY103" s="21"/>
      <c r="FZ103" s="21"/>
      <c r="GA103" s="21"/>
      <c r="GB103" s="21"/>
      <c r="GC103" s="21"/>
      <c r="GD103" s="21"/>
      <c r="GE103" s="21"/>
      <c r="GF103" s="21"/>
      <c r="GG103" s="21"/>
      <c r="GH103" s="21"/>
      <c r="GI103" s="21"/>
      <c r="GJ103" s="21"/>
      <c r="GK103" s="21"/>
      <c r="GL103" s="21"/>
      <c r="GM103" s="21"/>
      <c r="GN103" s="21"/>
      <c r="GO103" s="21"/>
      <c r="GP103" s="21"/>
      <c r="GQ103" s="21"/>
      <c r="GR103" s="21"/>
      <c r="GS103" s="21"/>
      <c r="GT103" s="21"/>
      <c r="GU103" s="21"/>
      <c r="GV103" s="21"/>
      <c r="GW103" s="21"/>
      <c r="GX103" s="21"/>
      <c r="GY103" s="21"/>
      <c r="GZ103" s="21"/>
      <c r="HA103" s="21"/>
      <c r="HB103" s="21"/>
      <c r="HC103" s="21"/>
      <c r="HD103" s="21"/>
      <c r="HE103" s="21"/>
      <c r="HF103" s="21"/>
      <c r="HG103" s="21"/>
      <c r="HH103" s="21"/>
      <c r="HI103" s="21"/>
      <c r="HJ103" s="21"/>
      <c r="HK103" s="21"/>
      <c r="HL103" s="21"/>
      <c r="HM103" s="21"/>
      <c r="HN103" s="21"/>
      <c r="HO103" s="21"/>
      <c r="HP103" s="21"/>
      <c r="HQ103" s="21"/>
      <c r="HR103" s="21"/>
      <c r="HS103" s="21"/>
      <c r="HT103" s="21"/>
      <c r="HU103" s="21"/>
      <c r="HV103" s="21"/>
      <c r="HW103" s="21"/>
      <c r="HX103" s="21"/>
      <c r="HY103" s="21"/>
      <c r="HZ103" s="21"/>
      <c r="IA103" s="21"/>
      <c r="IB103" s="21"/>
      <c r="IC103" s="21"/>
      <c r="ID103" s="21"/>
      <c r="IE103" s="21"/>
      <c r="IF103" s="21"/>
      <c r="IG103" s="21"/>
      <c r="IH103" s="21"/>
      <c r="II103" s="21"/>
      <c r="IJ103" s="21"/>
      <c r="IK103" s="21"/>
      <c r="IL103" s="21"/>
      <c r="IM103" s="21"/>
      <c r="IN103" s="21"/>
      <c r="IO103" s="21"/>
      <c r="IP103" s="21"/>
      <c r="IQ103" s="21"/>
      <c r="IR103" s="21"/>
      <c r="IS103" s="21"/>
      <c r="IT103" s="21"/>
      <c r="IU103" s="21"/>
      <c r="IV103" s="21"/>
      <c r="IW103" s="21"/>
      <c r="IX103" s="21"/>
      <c r="IY103" s="21"/>
    </row>
    <row r="104" customHeight="1" spans="1:259">
      <c r="A104" s="10">
        <v>99</v>
      </c>
      <c r="B104" s="10" t="s">
        <v>652</v>
      </c>
      <c r="C104" s="10" t="s">
        <v>653</v>
      </c>
      <c r="D104" s="10" t="s">
        <v>324</v>
      </c>
      <c r="E104" s="10" t="s">
        <v>619</v>
      </c>
      <c r="F104" s="10" t="s">
        <v>467</v>
      </c>
      <c r="G104" s="13"/>
      <c r="H104" s="10">
        <v>44.5</v>
      </c>
      <c r="I104" s="10">
        <v>51</v>
      </c>
      <c r="J104" s="16">
        <f t="shared" si="17"/>
        <v>19.1</v>
      </c>
      <c r="K104" s="17">
        <v>0</v>
      </c>
      <c r="L104" s="16">
        <f t="shared" si="18"/>
        <v>0</v>
      </c>
      <c r="M104" s="16">
        <f t="shared" si="19"/>
        <v>19.1</v>
      </c>
      <c r="N104" s="10" t="s">
        <v>186</v>
      </c>
      <c r="O104" s="10" t="s">
        <v>80</v>
      </c>
      <c r="P104" s="10" t="s">
        <v>113</v>
      </c>
      <c r="Q104" s="10" t="s">
        <v>46</v>
      </c>
      <c r="R104" s="10" t="s">
        <v>47</v>
      </c>
      <c r="S104" s="10" t="s">
        <v>48</v>
      </c>
      <c r="T104" s="10" t="s">
        <v>69</v>
      </c>
      <c r="U104" s="10" t="s">
        <v>329</v>
      </c>
      <c r="V104" s="10" t="s">
        <v>654</v>
      </c>
      <c r="W104" s="10" t="s">
        <v>387</v>
      </c>
      <c r="X104" s="10" t="s">
        <v>655</v>
      </c>
      <c r="Y104" s="10" t="s">
        <v>487</v>
      </c>
      <c r="Z104" s="10" t="s">
        <v>329</v>
      </c>
      <c r="AA104" s="10" t="s">
        <v>56</v>
      </c>
      <c r="AB104" s="10">
        <v>10</v>
      </c>
      <c r="AC104" s="18"/>
      <c r="AD104" s="20">
        <v>8</v>
      </c>
      <c r="AE104" s="10" t="s">
        <v>329</v>
      </c>
      <c r="AF104" s="21" t="s">
        <v>58</v>
      </c>
      <c r="AG104" s="21" t="s">
        <v>59</v>
      </c>
      <c r="AH104" s="21" t="s">
        <v>324</v>
      </c>
      <c r="AI104" s="21" t="s">
        <v>60</v>
      </c>
      <c r="AJ104" s="21" t="s">
        <v>326</v>
      </c>
      <c r="AK104" s="21" t="s">
        <v>61</v>
      </c>
      <c r="AL104" s="21" t="s">
        <v>62</v>
      </c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1"/>
      <c r="BJ104" s="21"/>
      <c r="BK104" s="21"/>
      <c r="BL104" s="21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21"/>
      <c r="CZ104" s="21"/>
      <c r="DA104" s="21"/>
      <c r="DB104" s="21"/>
      <c r="DC104" s="21"/>
      <c r="DD104" s="21"/>
      <c r="DE104" s="21"/>
      <c r="DF104" s="21"/>
      <c r="DG104" s="21"/>
      <c r="DH104" s="21"/>
      <c r="DI104" s="21"/>
      <c r="DJ104" s="21"/>
      <c r="DK104" s="21"/>
      <c r="DL104" s="21"/>
      <c r="DM104" s="21"/>
      <c r="DN104" s="21"/>
      <c r="DO104" s="21"/>
      <c r="DP104" s="21"/>
      <c r="DQ104" s="21"/>
      <c r="DR104" s="21"/>
      <c r="DS104" s="21"/>
      <c r="DT104" s="21"/>
      <c r="DU104" s="21"/>
      <c r="DV104" s="21"/>
      <c r="DW104" s="21"/>
      <c r="DX104" s="21"/>
      <c r="DY104" s="21"/>
      <c r="DZ104" s="21"/>
      <c r="EA104" s="21"/>
      <c r="EB104" s="21"/>
      <c r="EC104" s="21"/>
      <c r="ED104" s="21"/>
      <c r="EE104" s="21"/>
      <c r="EF104" s="21"/>
      <c r="EG104" s="21"/>
      <c r="EH104" s="21"/>
      <c r="EI104" s="21"/>
      <c r="EJ104" s="21"/>
      <c r="EK104" s="21"/>
      <c r="EL104" s="21"/>
      <c r="EM104" s="21"/>
      <c r="EN104" s="21"/>
      <c r="EO104" s="21"/>
      <c r="EP104" s="21"/>
      <c r="EQ104" s="21"/>
      <c r="ER104" s="21"/>
      <c r="ES104" s="21"/>
      <c r="ET104" s="21"/>
      <c r="EU104" s="21"/>
      <c r="EV104" s="21"/>
      <c r="EW104" s="21"/>
      <c r="EX104" s="21"/>
      <c r="EY104" s="21"/>
      <c r="EZ104" s="21"/>
      <c r="FA104" s="21"/>
      <c r="FB104" s="21"/>
      <c r="FC104" s="21"/>
      <c r="FD104" s="21"/>
      <c r="FE104" s="21"/>
      <c r="FF104" s="21"/>
      <c r="FG104" s="21"/>
      <c r="FH104" s="21"/>
      <c r="FI104" s="21"/>
      <c r="FJ104" s="21"/>
      <c r="FK104" s="21"/>
      <c r="FL104" s="21"/>
      <c r="FM104" s="21"/>
      <c r="FN104" s="21"/>
      <c r="FO104" s="21"/>
      <c r="FP104" s="21"/>
      <c r="FQ104" s="21"/>
      <c r="FR104" s="21"/>
      <c r="FS104" s="21"/>
      <c r="FT104" s="21"/>
      <c r="FU104" s="21"/>
      <c r="FV104" s="21"/>
      <c r="FW104" s="21"/>
      <c r="FX104" s="21"/>
      <c r="FY104" s="21"/>
      <c r="FZ104" s="21"/>
      <c r="GA104" s="21"/>
      <c r="GB104" s="21"/>
      <c r="GC104" s="21"/>
      <c r="GD104" s="21"/>
      <c r="GE104" s="21"/>
      <c r="GF104" s="21"/>
      <c r="GG104" s="21"/>
      <c r="GH104" s="21"/>
      <c r="GI104" s="21"/>
      <c r="GJ104" s="21"/>
      <c r="GK104" s="21"/>
      <c r="GL104" s="21"/>
      <c r="GM104" s="21"/>
      <c r="GN104" s="21"/>
      <c r="GO104" s="21"/>
      <c r="GP104" s="21"/>
      <c r="GQ104" s="21"/>
      <c r="GR104" s="21"/>
      <c r="GS104" s="21"/>
      <c r="GT104" s="21"/>
      <c r="GU104" s="21"/>
      <c r="GV104" s="21"/>
      <c r="GW104" s="21"/>
      <c r="GX104" s="21"/>
      <c r="GY104" s="21"/>
      <c r="GZ104" s="21"/>
      <c r="HA104" s="21"/>
      <c r="HB104" s="21"/>
      <c r="HC104" s="21"/>
      <c r="HD104" s="21"/>
      <c r="HE104" s="21"/>
      <c r="HF104" s="21"/>
      <c r="HG104" s="21"/>
      <c r="HH104" s="21"/>
      <c r="HI104" s="21"/>
      <c r="HJ104" s="21"/>
      <c r="HK104" s="21"/>
      <c r="HL104" s="21"/>
      <c r="HM104" s="21"/>
      <c r="HN104" s="21"/>
      <c r="HO104" s="21"/>
      <c r="HP104" s="21"/>
      <c r="HQ104" s="21"/>
      <c r="HR104" s="21"/>
      <c r="HS104" s="21"/>
      <c r="HT104" s="21"/>
      <c r="HU104" s="21"/>
      <c r="HV104" s="21"/>
      <c r="HW104" s="21"/>
      <c r="HX104" s="21"/>
      <c r="HY104" s="21"/>
      <c r="HZ104" s="21"/>
      <c r="IA104" s="21"/>
      <c r="IB104" s="21"/>
      <c r="IC104" s="21"/>
      <c r="ID104" s="21"/>
      <c r="IE104" s="21"/>
      <c r="IF104" s="21"/>
      <c r="IG104" s="21"/>
      <c r="IH104" s="21"/>
      <c r="II104" s="21"/>
      <c r="IJ104" s="21"/>
      <c r="IK104" s="21"/>
      <c r="IL104" s="21"/>
      <c r="IM104" s="21"/>
      <c r="IN104" s="21"/>
      <c r="IO104" s="21"/>
      <c r="IP104" s="21"/>
      <c r="IQ104" s="21"/>
      <c r="IR104" s="21"/>
      <c r="IS104" s="21"/>
      <c r="IT104" s="21"/>
      <c r="IU104" s="21"/>
      <c r="IV104" s="21"/>
      <c r="IW104" s="21"/>
      <c r="IX104" s="21"/>
      <c r="IY104" s="21"/>
    </row>
    <row r="105" customHeight="1" spans="1:259">
      <c r="A105" s="10">
        <v>100</v>
      </c>
      <c r="B105" s="10" t="s">
        <v>656</v>
      </c>
      <c r="C105" s="10" t="s">
        <v>657</v>
      </c>
      <c r="D105" s="10" t="s">
        <v>332</v>
      </c>
      <c r="E105" s="10" t="s">
        <v>658</v>
      </c>
      <c r="F105" s="10" t="s">
        <v>467</v>
      </c>
      <c r="G105" s="11">
        <v>2</v>
      </c>
      <c r="H105" s="10">
        <v>70.5</v>
      </c>
      <c r="I105" s="10">
        <v>68</v>
      </c>
      <c r="J105" s="16">
        <f t="shared" si="17"/>
        <v>27.7</v>
      </c>
      <c r="K105" s="17">
        <v>83.96</v>
      </c>
      <c r="L105" s="16">
        <f t="shared" si="18"/>
        <v>50.376</v>
      </c>
      <c r="M105" s="16">
        <f t="shared" si="19"/>
        <v>78.076</v>
      </c>
      <c r="N105" s="10" t="s">
        <v>147</v>
      </c>
      <c r="O105" s="10" t="s">
        <v>80</v>
      </c>
      <c r="P105" s="10" t="s">
        <v>113</v>
      </c>
      <c r="Q105" s="10" t="s">
        <v>46</v>
      </c>
      <c r="R105" s="10" t="s">
        <v>47</v>
      </c>
      <c r="S105" s="10" t="s">
        <v>48</v>
      </c>
      <c r="T105" s="10" t="s">
        <v>69</v>
      </c>
      <c r="U105" s="10" t="s">
        <v>342</v>
      </c>
      <c r="V105" s="10" t="s">
        <v>659</v>
      </c>
      <c r="W105" s="10" t="s">
        <v>166</v>
      </c>
      <c r="X105" s="10" t="s">
        <v>523</v>
      </c>
      <c r="Y105" s="10" t="s">
        <v>487</v>
      </c>
      <c r="Z105" s="10" t="s">
        <v>660</v>
      </c>
      <c r="AA105" s="10" t="s">
        <v>56</v>
      </c>
      <c r="AB105" s="10">
        <v>2</v>
      </c>
      <c r="AC105" s="18"/>
      <c r="AD105" s="20">
        <v>1</v>
      </c>
      <c r="AE105" s="10" t="s">
        <v>339</v>
      </c>
      <c r="AF105" s="21" t="s">
        <v>58</v>
      </c>
      <c r="AG105" s="21" t="s">
        <v>59</v>
      </c>
      <c r="AH105" s="21" t="s">
        <v>332</v>
      </c>
      <c r="AI105" s="21" t="s">
        <v>60</v>
      </c>
      <c r="AJ105" s="21" t="s">
        <v>339</v>
      </c>
      <c r="AK105" s="21" t="s">
        <v>61</v>
      </c>
      <c r="AL105" s="21" t="s">
        <v>62</v>
      </c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21"/>
      <c r="DC105" s="21"/>
      <c r="DD105" s="21"/>
      <c r="DE105" s="21"/>
      <c r="DF105" s="21"/>
      <c r="DG105" s="21"/>
      <c r="DH105" s="21"/>
      <c r="DI105" s="21"/>
      <c r="DJ105" s="21"/>
      <c r="DK105" s="21"/>
      <c r="DL105" s="21"/>
      <c r="DM105" s="21"/>
      <c r="DN105" s="21"/>
      <c r="DO105" s="21"/>
      <c r="DP105" s="21"/>
      <c r="DQ105" s="21"/>
      <c r="DR105" s="21"/>
      <c r="DS105" s="21"/>
      <c r="DT105" s="21"/>
      <c r="DU105" s="21"/>
      <c r="DV105" s="21"/>
      <c r="DW105" s="21"/>
      <c r="DX105" s="21"/>
      <c r="DY105" s="21"/>
      <c r="DZ105" s="21"/>
      <c r="EA105" s="21"/>
      <c r="EB105" s="21"/>
      <c r="EC105" s="21"/>
      <c r="ED105" s="21"/>
      <c r="EE105" s="21"/>
      <c r="EF105" s="21"/>
      <c r="EG105" s="21"/>
      <c r="EH105" s="21"/>
      <c r="EI105" s="21"/>
      <c r="EJ105" s="21"/>
      <c r="EK105" s="21"/>
      <c r="EL105" s="21"/>
      <c r="EM105" s="21"/>
      <c r="EN105" s="21"/>
      <c r="EO105" s="21"/>
      <c r="EP105" s="21"/>
      <c r="EQ105" s="21"/>
      <c r="ER105" s="21"/>
      <c r="ES105" s="21"/>
      <c r="ET105" s="21"/>
      <c r="EU105" s="21"/>
      <c r="EV105" s="21"/>
      <c r="EW105" s="21"/>
      <c r="EX105" s="21"/>
      <c r="EY105" s="21"/>
      <c r="EZ105" s="21"/>
      <c r="FA105" s="21"/>
      <c r="FB105" s="21"/>
      <c r="FC105" s="21"/>
      <c r="FD105" s="21"/>
      <c r="FE105" s="21"/>
      <c r="FF105" s="21"/>
      <c r="FG105" s="21"/>
      <c r="FH105" s="21"/>
      <c r="FI105" s="21"/>
      <c r="FJ105" s="21"/>
      <c r="FK105" s="21"/>
      <c r="FL105" s="21"/>
      <c r="FM105" s="21"/>
      <c r="FN105" s="21"/>
      <c r="FO105" s="21"/>
      <c r="FP105" s="21"/>
      <c r="FQ105" s="21"/>
      <c r="FR105" s="21"/>
      <c r="FS105" s="21"/>
      <c r="FT105" s="21"/>
      <c r="FU105" s="21"/>
      <c r="FV105" s="21"/>
      <c r="FW105" s="21"/>
      <c r="FX105" s="21"/>
      <c r="FY105" s="21"/>
      <c r="FZ105" s="21"/>
      <c r="GA105" s="21"/>
      <c r="GB105" s="21"/>
      <c r="GC105" s="21"/>
      <c r="GD105" s="21"/>
      <c r="GE105" s="21"/>
      <c r="GF105" s="21"/>
      <c r="GG105" s="21"/>
      <c r="GH105" s="21"/>
      <c r="GI105" s="21"/>
      <c r="GJ105" s="21"/>
      <c r="GK105" s="21"/>
      <c r="GL105" s="21"/>
      <c r="GM105" s="21"/>
      <c r="GN105" s="21"/>
      <c r="GO105" s="21"/>
      <c r="GP105" s="21"/>
      <c r="GQ105" s="21"/>
      <c r="GR105" s="21"/>
      <c r="GS105" s="21"/>
      <c r="GT105" s="21"/>
      <c r="GU105" s="21"/>
      <c r="GV105" s="21"/>
      <c r="GW105" s="21"/>
      <c r="GX105" s="21"/>
      <c r="GY105" s="21"/>
      <c r="GZ105" s="21"/>
      <c r="HA105" s="21"/>
      <c r="HB105" s="21"/>
      <c r="HC105" s="21"/>
      <c r="HD105" s="21"/>
      <c r="HE105" s="21"/>
      <c r="HF105" s="21"/>
      <c r="HG105" s="21"/>
      <c r="HH105" s="21"/>
      <c r="HI105" s="21"/>
      <c r="HJ105" s="21"/>
      <c r="HK105" s="21"/>
      <c r="HL105" s="21"/>
      <c r="HM105" s="21"/>
      <c r="HN105" s="21"/>
      <c r="HO105" s="21"/>
      <c r="HP105" s="21"/>
      <c r="HQ105" s="21"/>
      <c r="HR105" s="21"/>
      <c r="HS105" s="21"/>
      <c r="HT105" s="21"/>
      <c r="HU105" s="21"/>
      <c r="HV105" s="21"/>
      <c r="HW105" s="21"/>
      <c r="HX105" s="21"/>
      <c r="HY105" s="21"/>
      <c r="HZ105" s="21"/>
      <c r="IA105" s="21"/>
      <c r="IB105" s="21"/>
      <c r="IC105" s="21"/>
      <c r="ID105" s="21"/>
      <c r="IE105" s="21"/>
      <c r="IF105" s="21"/>
      <c r="IG105" s="21"/>
      <c r="IH105" s="21"/>
      <c r="II105" s="21"/>
      <c r="IJ105" s="21"/>
      <c r="IK105" s="21"/>
      <c r="IL105" s="21"/>
      <c r="IM105" s="21"/>
      <c r="IN105" s="21"/>
      <c r="IO105" s="21"/>
      <c r="IP105" s="21"/>
      <c r="IQ105" s="21"/>
      <c r="IR105" s="21"/>
      <c r="IS105" s="21"/>
      <c r="IT105" s="21"/>
      <c r="IU105" s="21"/>
      <c r="IV105" s="21"/>
      <c r="IW105" s="21"/>
      <c r="IX105" s="21"/>
      <c r="IY105" s="21"/>
    </row>
    <row r="106" customHeight="1" spans="1:259">
      <c r="A106" s="10">
        <v>101</v>
      </c>
      <c r="B106" s="10" t="s">
        <v>661</v>
      </c>
      <c r="C106" s="10" t="s">
        <v>662</v>
      </c>
      <c r="D106" s="10" t="s">
        <v>332</v>
      </c>
      <c r="E106" s="10" t="s">
        <v>658</v>
      </c>
      <c r="F106" s="10" t="s">
        <v>467</v>
      </c>
      <c r="G106" s="13"/>
      <c r="H106" s="10">
        <v>68</v>
      </c>
      <c r="I106" s="10">
        <v>71</v>
      </c>
      <c r="J106" s="16">
        <f t="shared" si="17"/>
        <v>27.8</v>
      </c>
      <c r="K106" s="17">
        <v>80.4</v>
      </c>
      <c r="L106" s="16">
        <f t="shared" si="18"/>
        <v>48.24</v>
      </c>
      <c r="M106" s="16">
        <f t="shared" si="19"/>
        <v>76.04</v>
      </c>
      <c r="N106" s="10" t="s">
        <v>43</v>
      </c>
      <c r="O106" s="10" t="s">
        <v>80</v>
      </c>
      <c r="P106" s="10" t="s">
        <v>113</v>
      </c>
      <c r="Q106" s="10" t="s">
        <v>46</v>
      </c>
      <c r="R106" s="10" t="s">
        <v>47</v>
      </c>
      <c r="S106" s="10" t="s">
        <v>114</v>
      </c>
      <c r="T106" s="10" t="s">
        <v>69</v>
      </c>
      <c r="U106" s="10" t="s">
        <v>342</v>
      </c>
      <c r="V106" s="10" t="s">
        <v>663</v>
      </c>
      <c r="W106" s="10" t="s">
        <v>664</v>
      </c>
      <c r="X106" s="10" t="s">
        <v>665</v>
      </c>
      <c r="Y106" s="10" t="s">
        <v>570</v>
      </c>
      <c r="Z106" s="10" t="s">
        <v>660</v>
      </c>
      <c r="AA106" s="10" t="s">
        <v>56</v>
      </c>
      <c r="AB106" s="10">
        <v>1</v>
      </c>
      <c r="AC106" s="18"/>
      <c r="AD106" s="20">
        <v>2</v>
      </c>
      <c r="AE106" s="10" t="s">
        <v>339</v>
      </c>
      <c r="AF106" s="21" t="s">
        <v>58</v>
      </c>
      <c r="AG106" s="21" t="s">
        <v>59</v>
      </c>
      <c r="AH106" s="21" t="s">
        <v>332</v>
      </c>
      <c r="AI106" s="21" t="s">
        <v>60</v>
      </c>
      <c r="AJ106" s="21" t="s">
        <v>339</v>
      </c>
      <c r="AK106" s="21" t="s">
        <v>61</v>
      </c>
      <c r="AL106" s="21" t="s">
        <v>62</v>
      </c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1"/>
      <c r="BJ106" s="21"/>
      <c r="BK106" s="21"/>
      <c r="BL106" s="21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21"/>
      <c r="DA106" s="21"/>
      <c r="DB106" s="21"/>
      <c r="DC106" s="21"/>
      <c r="DD106" s="21"/>
      <c r="DE106" s="21"/>
      <c r="DF106" s="21"/>
      <c r="DG106" s="21"/>
      <c r="DH106" s="21"/>
      <c r="DI106" s="21"/>
      <c r="DJ106" s="21"/>
      <c r="DK106" s="21"/>
      <c r="DL106" s="21"/>
      <c r="DM106" s="21"/>
      <c r="DN106" s="21"/>
      <c r="DO106" s="21"/>
      <c r="DP106" s="21"/>
      <c r="DQ106" s="21"/>
      <c r="DR106" s="21"/>
      <c r="DS106" s="21"/>
      <c r="DT106" s="21"/>
      <c r="DU106" s="21"/>
      <c r="DV106" s="21"/>
      <c r="DW106" s="21"/>
      <c r="DX106" s="21"/>
      <c r="DY106" s="21"/>
      <c r="DZ106" s="21"/>
      <c r="EA106" s="21"/>
      <c r="EB106" s="21"/>
      <c r="EC106" s="21"/>
      <c r="ED106" s="21"/>
      <c r="EE106" s="21"/>
      <c r="EF106" s="21"/>
      <c r="EG106" s="21"/>
      <c r="EH106" s="21"/>
      <c r="EI106" s="21"/>
      <c r="EJ106" s="21"/>
      <c r="EK106" s="21"/>
      <c r="EL106" s="21"/>
      <c r="EM106" s="21"/>
      <c r="EN106" s="21"/>
      <c r="EO106" s="21"/>
      <c r="EP106" s="21"/>
      <c r="EQ106" s="21"/>
      <c r="ER106" s="21"/>
      <c r="ES106" s="21"/>
      <c r="ET106" s="21"/>
      <c r="EU106" s="21"/>
      <c r="EV106" s="21"/>
      <c r="EW106" s="21"/>
      <c r="EX106" s="21"/>
      <c r="EY106" s="21"/>
      <c r="EZ106" s="21"/>
      <c r="FA106" s="21"/>
      <c r="FB106" s="21"/>
      <c r="FC106" s="21"/>
      <c r="FD106" s="21"/>
      <c r="FE106" s="21"/>
      <c r="FF106" s="21"/>
      <c r="FG106" s="21"/>
      <c r="FH106" s="21"/>
      <c r="FI106" s="21"/>
      <c r="FJ106" s="21"/>
      <c r="FK106" s="21"/>
      <c r="FL106" s="21"/>
      <c r="FM106" s="21"/>
      <c r="FN106" s="21"/>
      <c r="FO106" s="21"/>
      <c r="FP106" s="21"/>
      <c r="FQ106" s="21"/>
      <c r="FR106" s="21"/>
      <c r="FS106" s="21"/>
      <c r="FT106" s="21"/>
      <c r="FU106" s="21"/>
      <c r="FV106" s="21"/>
      <c r="FW106" s="21"/>
      <c r="FX106" s="21"/>
      <c r="FY106" s="21"/>
      <c r="FZ106" s="21"/>
      <c r="GA106" s="21"/>
      <c r="GB106" s="21"/>
      <c r="GC106" s="21"/>
      <c r="GD106" s="21"/>
      <c r="GE106" s="21"/>
      <c r="GF106" s="21"/>
      <c r="GG106" s="21"/>
      <c r="GH106" s="21"/>
      <c r="GI106" s="21"/>
      <c r="GJ106" s="21"/>
      <c r="GK106" s="21"/>
      <c r="GL106" s="21"/>
      <c r="GM106" s="21"/>
      <c r="GN106" s="21"/>
      <c r="GO106" s="21"/>
      <c r="GP106" s="21"/>
      <c r="GQ106" s="21"/>
      <c r="GR106" s="21"/>
      <c r="GS106" s="21"/>
      <c r="GT106" s="21"/>
      <c r="GU106" s="21"/>
      <c r="GV106" s="21"/>
      <c r="GW106" s="21"/>
      <c r="GX106" s="21"/>
      <c r="GY106" s="21"/>
      <c r="GZ106" s="21"/>
      <c r="HA106" s="21"/>
      <c r="HB106" s="21"/>
      <c r="HC106" s="21"/>
      <c r="HD106" s="21"/>
      <c r="HE106" s="21"/>
      <c r="HF106" s="21"/>
      <c r="HG106" s="21"/>
      <c r="HH106" s="21"/>
      <c r="HI106" s="21"/>
      <c r="HJ106" s="21"/>
      <c r="HK106" s="21"/>
      <c r="HL106" s="21"/>
      <c r="HM106" s="21"/>
      <c r="HN106" s="21"/>
      <c r="HO106" s="21"/>
      <c r="HP106" s="21"/>
      <c r="HQ106" s="21"/>
      <c r="HR106" s="21"/>
      <c r="HS106" s="21"/>
      <c r="HT106" s="21"/>
      <c r="HU106" s="21"/>
      <c r="HV106" s="21"/>
      <c r="HW106" s="21"/>
      <c r="HX106" s="21"/>
      <c r="HY106" s="21"/>
      <c r="HZ106" s="21"/>
      <c r="IA106" s="21"/>
      <c r="IB106" s="21"/>
      <c r="IC106" s="21"/>
      <c r="ID106" s="21"/>
      <c r="IE106" s="21"/>
      <c r="IF106" s="21"/>
      <c r="IG106" s="21"/>
      <c r="IH106" s="21"/>
      <c r="II106" s="21"/>
      <c r="IJ106" s="21"/>
      <c r="IK106" s="21"/>
      <c r="IL106" s="21"/>
      <c r="IM106" s="21"/>
      <c r="IN106" s="21"/>
      <c r="IO106" s="21"/>
      <c r="IP106" s="21"/>
      <c r="IQ106" s="21"/>
      <c r="IR106" s="21"/>
      <c r="IS106" s="21"/>
      <c r="IT106" s="21"/>
      <c r="IU106" s="21"/>
      <c r="IV106" s="21"/>
      <c r="IW106" s="21"/>
      <c r="IX106" s="21"/>
      <c r="IY106" s="21"/>
    </row>
    <row r="107" customHeight="1" spans="1:259">
      <c r="A107" s="10">
        <v>102</v>
      </c>
      <c r="B107" s="10" t="s">
        <v>666</v>
      </c>
      <c r="C107" s="10" t="s">
        <v>667</v>
      </c>
      <c r="D107" s="10" t="s">
        <v>223</v>
      </c>
      <c r="E107" s="10" t="s">
        <v>668</v>
      </c>
      <c r="F107" s="10" t="s">
        <v>467</v>
      </c>
      <c r="G107" s="11">
        <v>2</v>
      </c>
      <c r="H107" s="10">
        <v>70</v>
      </c>
      <c r="I107" s="10">
        <v>84</v>
      </c>
      <c r="J107" s="16">
        <f t="shared" si="17"/>
        <v>30.8</v>
      </c>
      <c r="K107" s="17">
        <v>81.74</v>
      </c>
      <c r="L107" s="16">
        <f t="shared" si="18"/>
        <v>49.044</v>
      </c>
      <c r="M107" s="16">
        <f t="shared" si="19"/>
        <v>79.844</v>
      </c>
      <c r="N107" s="10" t="s">
        <v>201</v>
      </c>
      <c r="O107" s="10" t="s">
        <v>80</v>
      </c>
      <c r="P107" s="10" t="s">
        <v>113</v>
      </c>
      <c r="Q107" s="10" t="s">
        <v>46</v>
      </c>
      <c r="R107" s="10" t="s">
        <v>47</v>
      </c>
      <c r="S107" s="10" t="s">
        <v>68</v>
      </c>
      <c r="T107" s="10" t="s">
        <v>69</v>
      </c>
      <c r="U107" s="10" t="s">
        <v>669</v>
      </c>
      <c r="V107" s="10" t="s">
        <v>58</v>
      </c>
      <c r="W107" s="10" t="s">
        <v>365</v>
      </c>
      <c r="X107" s="10" t="s">
        <v>366</v>
      </c>
      <c r="Y107" s="10" t="s">
        <v>570</v>
      </c>
      <c r="Z107" s="10" t="s">
        <v>669</v>
      </c>
      <c r="AA107" s="10" t="s">
        <v>56</v>
      </c>
      <c r="AB107" s="10">
        <v>1</v>
      </c>
      <c r="AC107" s="18"/>
      <c r="AD107" s="20">
        <v>1</v>
      </c>
      <c r="AE107" s="10" t="s">
        <v>233</v>
      </c>
      <c r="AF107" s="21" t="s">
        <v>58</v>
      </c>
      <c r="AG107" s="21" t="s">
        <v>59</v>
      </c>
      <c r="AH107" s="21" t="s">
        <v>223</v>
      </c>
      <c r="AI107" s="21" t="s">
        <v>60</v>
      </c>
      <c r="AJ107" s="21" t="s">
        <v>234</v>
      </c>
      <c r="AK107" s="21" t="s">
        <v>61</v>
      </c>
      <c r="AL107" s="21" t="s">
        <v>62</v>
      </c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1"/>
      <c r="BJ107" s="21"/>
      <c r="BK107" s="21"/>
      <c r="BL107" s="21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21"/>
      <c r="DC107" s="21"/>
      <c r="DD107" s="21"/>
      <c r="DE107" s="21"/>
      <c r="DF107" s="21"/>
      <c r="DG107" s="21"/>
      <c r="DH107" s="21"/>
      <c r="DI107" s="21"/>
      <c r="DJ107" s="21"/>
      <c r="DK107" s="21"/>
      <c r="DL107" s="21"/>
      <c r="DM107" s="21"/>
      <c r="DN107" s="21"/>
      <c r="DO107" s="21"/>
      <c r="DP107" s="21"/>
      <c r="DQ107" s="21"/>
      <c r="DR107" s="21"/>
      <c r="DS107" s="21"/>
      <c r="DT107" s="21"/>
      <c r="DU107" s="21"/>
      <c r="DV107" s="21"/>
      <c r="DW107" s="21"/>
      <c r="DX107" s="21"/>
      <c r="DY107" s="21"/>
      <c r="DZ107" s="21"/>
      <c r="EA107" s="21"/>
      <c r="EB107" s="21"/>
      <c r="EC107" s="21"/>
      <c r="ED107" s="21"/>
      <c r="EE107" s="21"/>
      <c r="EF107" s="21"/>
      <c r="EG107" s="21"/>
      <c r="EH107" s="21"/>
      <c r="EI107" s="21"/>
      <c r="EJ107" s="21"/>
      <c r="EK107" s="21"/>
      <c r="EL107" s="21"/>
      <c r="EM107" s="21"/>
      <c r="EN107" s="21"/>
      <c r="EO107" s="21"/>
      <c r="EP107" s="21"/>
      <c r="EQ107" s="21"/>
      <c r="ER107" s="21"/>
      <c r="ES107" s="21"/>
      <c r="ET107" s="21"/>
      <c r="EU107" s="21"/>
      <c r="EV107" s="21"/>
      <c r="EW107" s="21"/>
      <c r="EX107" s="21"/>
      <c r="EY107" s="21"/>
      <c r="EZ107" s="21"/>
      <c r="FA107" s="21"/>
      <c r="FB107" s="21"/>
      <c r="FC107" s="21"/>
      <c r="FD107" s="21"/>
      <c r="FE107" s="21"/>
      <c r="FF107" s="21"/>
      <c r="FG107" s="21"/>
      <c r="FH107" s="21"/>
      <c r="FI107" s="21"/>
      <c r="FJ107" s="21"/>
      <c r="FK107" s="21"/>
      <c r="FL107" s="21"/>
      <c r="FM107" s="21"/>
      <c r="FN107" s="21"/>
      <c r="FO107" s="21"/>
      <c r="FP107" s="21"/>
      <c r="FQ107" s="21"/>
      <c r="FR107" s="21"/>
      <c r="FS107" s="21"/>
      <c r="FT107" s="21"/>
      <c r="FU107" s="21"/>
      <c r="FV107" s="21"/>
      <c r="FW107" s="21"/>
      <c r="FX107" s="21"/>
      <c r="FY107" s="21"/>
      <c r="FZ107" s="21"/>
      <c r="GA107" s="21"/>
      <c r="GB107" s="21"/>
      <c r="GC107" s="21"/>
      <c r="GD107" s="21"/>
      <c r="GE107" s="21"/>
      <c r="GF107" s="21"/>
      <c r="GG107" s="21"/>
      <c r="GH107" s="21"/>
      <c r="GI107" s="21"/>
      <c r="GJ107" s="21"/>
      <c r="GK107" s="21"/>
      <c r="GL107" s="21"/>
      <c r="GM107" s="21"/>
      <c r="GN107" s="21"/>
      <c r="GO107" s="21"/>
      <c r="GP107" s="21"/>
      <c r="GQ107" s="21"/>
      <c r="GR107" s="21"/>
      <c r="GS107" s="21"/>
      <c r="GT107" s="21"/>
      <c r="GU107" s="21"/>
      <c r="GV107" s="21"/>
      <c r="GW107" s="21"/>
      <c r="GX107" s="21"/>
      <c r="GY107" s="21"/>
      <c r="GZ107" s="21"/>
      <c r="HA107" s="21"/>
      <c r="HB107" s="21"/>
      <c r="HC107" s="21"/>
      <c r="HD107" s="21"/>
      <c r="HE107" s="21"/>
      <c r="HF107" s="21"/>
      <c r="HG107" s="21"/>
      <c r="HH107" s="21"/>
      <c r="HI107" s="21"/>
      <c r="HJ107" s="21"/>
      <c r="HK107" s="21"/>
      <c r="HL107" s="21"/>
      <c r="HM107" s="21"/>
      <c r="HN107" s="21"/>
      <c r="HO107" s="21"/>
      <c r="HP107" s="21"/>
      <c r="HQ107" s="21"/>
      <c r="HR107" s="21"/>
      <c r="HS107" s="21"/>
      <c r="HT107" s="21"/>
      <c r="HU107" s="21"/>
      <c r="HV107" s="21"/>
      <c r="HW107" s="21"/>
      <c r="HX107" s="21"/>
      <c r="HY107" s="21"/>
      <c r="HZ107" s="21"/>
      <c r="IA107" s="21"/>
      <c r="IB107" s="21"/>
      <c r="IC107" s="21"/>
      <c r="ID107" s="21"/>
      <c r="IE107" s="21"/>
      <c r="IF107" s="21"/>
      <c r="IG107" s="21"/>
      <c r="IH107" s="21"/>
      <c r="II107" s="21"/>
      <c r="IJ107" s="21"/>
      <c r="IK107" s="21"/>
      <c r="IL107" s="21"/>
      <c r="IM107" s="21"/>
      <c r="IN107" s="21"/>
      <c r="IO107" s="21"/>
      <c r="IP107" s="21"/>
      <c r="IQ107" s="21"/>
      <c r="IR107" s="21"/>
      <c r="IS107" s="21"/>
      <c r="IT107" s="21"/>
      <c r="IU107" s="21"/>
      <c r="IV107" s="21"/>
      <c r="IW107" s="21"/>
      <c r="IX107" s="21"/>
      <c r="IY107" s="21"/>
    </row>
    <row r="108" s="3" customFormat="1" customHeight="1" spans="1:259">
      <c r="A108" s="10">
        <v>103</v>
      </c>
      <c r="B108" s="10" t="s">
        <v>670</v>
      </c>
      <c r="C108" s="10" t="s">
        <v>671</v>
      </c>
      <c r="D108" s="10" t="s">
        <v>223</v>
      </c>
      <c r="E108" s="10" t="s">
        <v>668</v>
      </c>
      <c r="F108" s="10" t="s">
        <v>467</v>
      </c>
      <c r="G108" s="12"/>
      <c r="H108" s="10">
        <v>58</v>
      </c>
      <c r="I108" s="10">
        <v>65</v>
      </c>
      <c r="J108" s="16">
        <f t="shared" si="17"/>
        <v>24.6</v>
      </c>
      <c r="K108" s="17">
        <v>84.3</v>
      </c>
      <c r="L108" s="16">
        <f t="shared" si="18"/>
        <v>50.58</v>
      </c>
      <c r="M108" s="16">
        <f t="shared" si="19"/>
        <v>75.18</v>
      </c>
      <c r="N108" s="10" t="s">
        <v>139</v>
      </c>
      <c r="O108" s="10" t="s">
        <v>80</v>
      </c>
      <c r="P108" s="10" t="s">
        <v>113</v>
      </c>
      <c r="Q108" s="10" t="s">
        <v>46</v>
      </c>
      <c r="R108" s="10" t="s">
        <v>47</v>
      </c>
      <c r="S108" s="10" t="s">
        <v>68</v>
      </c>
      <c r="T108" s="10" t="s">
        <v>69</v>
      </c>
      <c r="U108" s="10" t="s">
        <v>234</v>
      </c>
      <c r="V108" s="10" t="s">
        <v>51</v>
      </c>
      <c r="W108" s="10" t="s">
        <v>172</v>
      </c>
      <c r="X108" s="10" t="s">
        <v>141</v>
      </c>
      <c r="Y108" s="10" t="s">
        <v>470</v>
      </c>
      <c r="Z108" s="10" t="s">
        <v>672</v>
      </c>
      <c r="AA108" s="10" t="s">
        <v>56</v>
      </c>
      <c r="AB108" s="10">
        <v>3</v>
      </c>
      <c r="AC108" s="18"/>
      <c r="AD108" s="20">
        <v>2</v>
      </c>
      <c r="AE108" s="10" t="s">
        <v>233</v>
      </c>
      <c r="AF108" s="21" t="s">
        <v>58</v>
      </c>
      <c r="AG108" s="21" t="s">
        <v>59</v>
      </c>
      <c r="AH108" s="21" t="s">
        <v>223</v>
      </c>
      <c r="AI108" s="21" t="s">
        <v>60</v>
      </c>
      <c r="AJ108" s="21" t="s">
        <v>234</v>
      </c>
      <c r="AK108" s="21" t="s">
        <v>61</v>
      </c>
      <c r="AL108" s="21" t="s">
        <v>62</v>
      </c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  <c r="BK108" s="21"/>
      <c r="BL108" s="21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21"/>
      <c r="DC108" s="21"/>
      <c r="DD108" s="21"/>
      <c r="DE108" s="21"/>
      <c r="DF108" s="21"/>
      <c r="DG108" s="21"/>
      <c r="DH108" s="21"/>
      <c r="DI108" s="21"/>
      <c r="DJ108" s="21"/>
      <c r="DK108" s="21"/>
      <c r="DL108" s="21"/>
      <c r="DM108" s="21"/>
      <c r="DN108" s="21"/>
      <c r="DO108" s="21"/>
      <c r="DP108" s="21"/>
      <c r="DQ108" s="21"/>
      <c r="DR108" s="21"/>
      <c r="DS108" s="21"/>
      <c r="DT108" s="21"/>
      <c r="DU108" s="21"/>
      <c r="DV108" s="21"/>
      <c r="DW108" s="21"/>
      <c r="DX108" s="21"/>
      <c r="DY108" s="21"/>
      <c r="DZ108" s="21"/>
      <c r="EA108" s="21"/>
      <c r="EB108" s="21"/>
      <c r="EC108" s="21"/>
      <c r="ED108" s="21"/>
      <c r="EE108" s="21"/>
      <c r="EF108" s="21"/>
      <c r="EG108" s="21"/>
      <c r="EH108" s="21"/>
      <c r="EI108" s="21"/>
      <c r="EJ108" s="21"/>
      <c r="EK108" s="21"/>
      <c r="EL108" s="21"/>
      <c r="EM108" s="21"/>
      <c r="EN108" s="21"/>
      <c r="EO108" s="21"/>
      <c r="EP108" s="21"/>
      <c r="EQ108" s="21"/>
      <c r="ER108" s="21"/>
      <c r="ES108" s="21"/>
      <c r="ET108" s="21"/>
      <c r="EU108" s="21"/>
      <c r="EV108" s="21"/>
      <c r="EW108" s="21"/>
      <c r="EX108" s="21"/>
      <c r="EY108" s="21"/>
      <c r="EZ108" s="21"/>
      <c r="FA108" s="21"/>
      <c r="FB108" s="21"/>
      <c r="FC108" s="21"/>
      <c r="FD108" s="21"/>
      <c r="FE108" s="21"/>
      <c r="FF108" s="21"/>
      <c r="FG108" s="21"/>
      <c r="FH108" s="21"/>
      <c r="FI108" s="21"/>
      <c r="FJ108" s="21"/>
      <c r="FK108" s="21"/>
      <c r="FL108" s="21"/>
      <c r="FM108" s="21"/>
      <c r="FN108" s="21"/>
      <c r="FO108" s="21"/>
      <c r="FP108" s="21"/>
      <c r="FQ108" s="21"/>
      <c r="FR108" s="21"/>
      <c r="FS108" s="21"/>
      <c r="FT108" s="21"/>
      <c r="FU108" s="21"/>
      <c r="FV108" s="21"/>
      <c r="FW108" s="21"/>
      <c r="FX108" s="21"/>
      <c r="FY108" s="21"/>
      <c r="FZ108" s="21"/>
      <c r="GA108" s="21"/>
      <c r="GB108" s="21"/>
      <c r="GC108" s="21"/>
      <c r="GD108" s="21"/>
      <c r="GE108" s="21"/>
      <c r="GF108" s="21"/>
      <c r="GG108" s="21"/>
      <c r="GH108" s="21"/>
      <c r="GI108" s="21"/>
      <c r="GJ108" s="21"/>
      <c r="GK108" s="21"/>
      <c r="GL108" s="21"/>
      <c r="GM108" s="21"/>
      <c r="GN108" s="21"/>
      <c r="GO108" s="21"/>
      <c r="GP108" s="21"/>
      <c r="GQ108" s="21"/>
      <c r="GR108" s="21"/>
      <c r="GS108" s="21"/>
      <c r="GT108" s="21"/>
      <c r="GU108" s="21"/>
      <c r="GV108" s="21"/>
      <c r="GW108" s="21"/>
      <c r="GX108" s="21"/>
      <c r="GY108" s="21"/>
      <c r="GZ108" s="21"/>
      <c r="HA108" s="21"/>
      <c r="HB108" s="21"/>
      <c r="HC108" s="21"/>
      <c r="HD108" s="21"/>
      <c r="HE108" s="21"/>
      <c r="HF108" s="21"/>
      <c r="HG108" s="21"/>
      <c r="HH108" s="21"/>
      <c r="HI108" s="21"/>
      <c r="HJ108" s="21"/>
      <c r="HK108" s="21"/>
      <c r="HL108" s="21"/>
      <c r="HM108" s="21"/>
      <c r="HN108" s="21"/>
      <c r="HO108" s="21"/>
      <c r="HP108" s="21"/>
      <c r="HQ108" s="21"/>
      <c r="HR108" s="21"/>
      <c r="HS108" s="21"/>
      <c r="HT108" s="21"/>
      <c r="HU108" s="21"/>
      <c r="HV108" s="21"/>
      <c r="HW108" s="21"/>
      <c r="HX108" s="21"/>
      <c r="HY108" s="21"/>
      <c r="HZ108" s="21"/>
      <c r="IA108" s="21"/>
      <c r="IB108" s="21"/>
      <c r="IC108" s="21"/>
      <c r="ID108" s="21"/>
      <c r="IE108" s="21"/>
      <c r="IF108" s="21"/>
      <c r="IG108" s="21"/>
      <c r="IH108" s="21"/>
      <c r="II108" s="21"/>
      <c r="IJ108" s="21"/>
      <c r="IK108" s="21"/>
      <c r="IL108" s="21"/>
      <c r="IM108" s="21"/>
      <c r="IN108" s="21"/>
      <c r="IO108" s="21"/>
      <c r="IP108" s="21"/>
      <c r="IQ108" s="21"/>
      <c r="IR108" s="21"/>
      <c r="IS108" s="21"/>
      <c r="IT108" s="21"/>
      <c r="IU108" s="21"/>
      <c r="IV108" s="21"/>
      <c r="IW108" s="21"/>
      <c r="IX108" s="21"/>
      <c r="IY108" s="21"/>
    </row>
    <row r="109" customHeight="1" spans="1:259">
      <c r="A109" s="10">
        <v>104</v>
      </c>
      <c r="B109" s="10" t="s">
        <v>673</v>
      </c>
      <c r="C109" s="10" t="s">
        <v>674</v>
      </c>
      <c r="D109" s="10" t="s">
        <v>223</v>
      </c>
      <c r="E109" s="10" t="s">
        <v>668</v>
      </c>
      <c r="F109" s="10" t="s">
        <v>467</v>
      </c>
      <c r="G109" s="13"/>
      <c r="H109" s="10">
        <v>52</v>
      </c>
      <c r="I109" s="10">
        <v>65</v>
      </c>
      <c r="J109" s="16">
        <f t="shared" si="17"/>
        <v>23.4</v>
      </c>
      <c r="K109" s="17">
        <v>82.7</v>
      </c>
      <c r="L109" s="16">
        <f t="shared" si="18"/>
        <v>49.62</v>
      </c>
      <c r="M109" s="16">
        <f t="shared" si="19"/>
        <v>73.02</v>
      </c>
      <c r="N109" s="10" t="s">
        <v>164</v>
      </c>
      <c r="O109" s="10" t="s">
        <v>80</v>
      </c>
      <c r="P109" s="10" t="s">
        <v>45</v>
      </c>
      <c r="Q109" s="10" t="s">
        <v>46</v>
      </c>
      <c r="R109" s="10" t="s">
        <v>47</v>
      </c>
      <c r="S109" s="10" t="s">
        <v>114</v>
      </c>
      <c r="T109" s="10" t="s">
        <v>69</v>
      </c>
      <c r="U109" s="10" t="s">
        <v>234</v>
      </c>
      <c r="V109" s="10" t="s">
        <v>193</v>
      </c>
      <c r="W109" s="10" t="s">
        <v>675</v>
      </c>
      <c r="X109" s="10" t="s">
        <v>676</v>
      </c>
      <c r="Y109" s="10" t="s">
        <v>470</v>
      </c>
      <c r="Z109" s="10" t="s">
        <v>672</v>
      </c>
      <c r="AA109" s="10" t="s">
        <v>56</v>
      </c>
      <c r="AB109" s="10">
        <v>4</v>
      </c>
      <c r="AC109" s="18"/>
      <c r="AD109" s="20">
        <v>3</v>
      </c>
      <c r="AE109" s="10" t="s">
        <v>233</v>
      </c>
      <c r="AF109" s="21" t="s">
        <v>58</v>
      </c>
      <c r="AG109" s="21" t="s">
        <v>59</v>
      </c>
      <c r="AH109" s="21" t="s">
        <v>223</v>
      </c>
      <c r="AI109" s="21" t="s">
        <v>60</v>
      </c>
      <c r="AJ109" s="21" t="s">
        <v>234</v>
      </c>
      <c r="AK109" s="21" t="s">
        <v>61</v>
      </c>
      <c r="AL109" s="21" t="s">
        <v>62</v>
      </c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  <c r="BK109" s="21"/>
      <c r="BL109" s="21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21"/>
      <c r="DC109" s="21"/>
      <c r="DD109" s="21"/>
      <c r="DE109" s="21"/>
      <c r="DF109" s="21"/>
      <c r="DG109" s="21"/>
      <c r="DH109" s="21"/>
      <c r="DI109" s="21"/>
      <c r="DJ109" s="21"/>
      <c r="DK109" s="21"/>
      <c r="DL109" s="21"/>
      <c r="DM109" s="21"/>
      <c r="DN109" s="21"/>
      <c r="DO109" s="21"/>
      <c r="DP109" s="21"/>
      <c r="DQ109" s="21"/>
      <c r="DR109" s="21"/>
      <c r="DS109" s="21"/>
      <c r="DT109" s="21"/>
      <c r="DU109" s="21"/>
      <c r="DV109" s="21"/>
      <c r="DW109" s="21"/>
      <c r="DX109" s="21"/>
      <c r="DY109" s="21"/>
      <c r="DZ109" s="21"/>
      <c r="EA109" s="21"/>
      <c r="EB109" s="21"/>
      <c r="EC109" s="21"/>
      <c r="ED109" s="21"/>
      <c r="EE109" s="21"/>
      <c r="EF109" s="21"/>
      <c r="EG109" s="21"/>
      <c r="EH109" s="21"/>
      <c r="EI109" s="21"/>
      <c r="EJ109" s="21"/>
      <c r="EK109" s="21"/>
      <c r="EL109" s="21"/>
      <c r="EM109" s="21"/>
      <c r="EN109" s="21"/>
      <c r="EO109" s="21"/>
      <c r="EP109" s="21"/>
      <c r="EQ109" s="21"/>
      <c r="ER109" s="21"/>
      <c r="ES109" s="21"/>
      <c r="ET109" s="21"/>
      <c r="EU109" s="21"/>
      <c r="EV109" s="21"/>
      <c r="EW109" s="21"/>
      <c r="EX109" s="21"/>
      <c r="EY109" s="21"/>
      <c r="EZ109" s="21"/>
      <c r="FA109" s="21"/>
      <c r="FB109" s="21"/>
      <c r="FC109" s="21"/>
      <c r="FD109" s="21"/>
      <c r="FE109" s="21"/>
      <c r="FF109" s="21"/>
      <c r="FG109" s="21"/>
      <c r="FH109" s="21"/>
      <c r="FI109" s="21"/>
      <c r="FJ109" s="21"/>
      <c r="FK109" s="21"/>
      <c r="FL109" s="21"/>
      <c r="FM109" s="21"/>
      <c r="FN109" s="21"/>
      <c r="FO109" s="21"/>
      <c r="FP109" s="21"/>
      <c r="FQ109" s="21"/>
      <c r="FR109" s="21"/>
      <c r="FS109" s="21"/>
      <c r="FT109" s="21"/>
      <c r="FU109" s="21"/>
      <c r="FV109" s="21"/>
      <c r="FW109" s="21"/>
      <c r="FX109" s="21"/>
      <c r="FY109" s="21"/>
      <c r="FZ109" s="21"/>
      <c r="GA109" s="21"/>
      <c r="GB109" s="21"/>
      <c r="GC109" s="21"/>
      <c r="GD109" s="21"/>
      <c r="GE109" s="21"/>
      <c r="GF109" s="21"/>
      <c r="GG109" s="21"/>
      <c r="GH109" s="21"/>
      <c r="GI109" s="21"/>
      <c r="GJ109" s="21"/>
      <c r="GK109" s="21"/>
      <c r="GL109" s="21"/>
      <c r="GM109" s="21"/>
      <c r="GN109" s="21"/>
      <c r="GO109" s="21"/>
      <c r="GP109" s="21"/>
      <c r="GQ109" s="21"/>
      <c r="GR109" s="21"/>
      <c r="GS109" s="21"/>
      <c r="GT109" s="21"/>
      <c r="GU109" s="21"/>
      <c r="GV109" s="21"/>
      <c r="GW109" s="21"/>
      <c r="GX109" s="21"/>
      <c r="GY109" s="21"/>
      <c r="GZ109" s="21"/>
      <c r="HA109" s="21"/>
      <c r="HB109" s="21"/>
      <c r="HC109" s="21"/>
      <c r="HD109" s="21"/>
      <c r="HE109" s="21"/>
      <c r="HF109" s="21"/>
      <c r="HG109" s="21"/>
      <c r="HH109" s="21"/>
      <c r="HI109" s="21"/>
      <c r="HJ109" s="21"/>
      <c r="HK109" s="21"/>
      <c r="HL109" s="21"/>
      <c r="HM109" s="21"/>
      <c r="HN109" s="21"/>
      <c r="HO109" s="21"/>
      <c r="HP109" s="21"/>
      <c r="HQ109" s="21"/>
      <c r="HR109" s="21"/>
      <c r="HS109" s="21"/>
      <c r="HT109" s="21"/>
      <c r="HU109" s="21"/>
      <c r="HV109" s="21"/>
      <c r="HW109" s="21"/>
      <c r="HX109" s="21"/>
      <c r="HY109" s="21"/>
      <c r="HZ109" s="21"/>
      <c r="IA109" s="21"/>
      <c r="IB109" s="21"/>
      <c r="IC109" s="21"/>
      <c r="ID109" s="21"/>
      <c r="IE109" s="21"/>
      <c r="IF109" s="21"/>
      <c r="IG109" s="21"/>
      <c r="IH109" s="21"/>
      <c r="II109" s="21"/>
      <c r="IJ109" s="21"/>
      <c r="IK109" s="21"/>
      <c r="IL109" s="21"/>
      <c r="IM109" s="21"/>
      <c r="IN109" s="21"/>
      <c r="IO109" s="21"/>
      <c r="IP109" s="21"/>
      <c r="IQ109" s="21"/>
      <c r="IR109" s="21"/>
      <c r="IS109" s="21"/>
      <c r="IT109" s="21"/>
      <c r="IU109" s="21"/>
      <c r="IV109" s="21"/>
      <c r="IW109" s="21"/>
      <c r="IX109" s="21"/>
      <c r="IY109" s="21"/>
    </row>
    <row r="110" customHeight="1" spans="1:259">
      <c r="A110" s="10">
        <v>105</v>
      </c>
      <c r="B110" s="10" t="s">
        <v>677</v>
      </c>
      <c r="C110" s="10" t="s">
        <v>678</v>
      </c>
      <c r="D110" s="10" t="s">
        <v>244</v>
      </c>
      <c r="E110" s="10" t="s">
        <v>679</v>
      </c>
      <c r="F110" s="10" t="s">
        <v>467</v>
      </c>
      <c r="G110" s="11">
        <v>5</v>
      </c>
      <c r="H110" s="10">
        <v>75</v>
      </c>
      <c r="I110" s="10">
        <v>70</v>
      </c>
      <c r="J110" s="16">
        <f t="shared" si="17"/>
        <v>29</v>
      </c>
      <c r="K110" s="17">
        <v>85</v>
      </c>
      <c r="L110" s="16">
        <f t="shared" si="18"/>
        <v>51</v>
      </c>
      <c r="M110" s="16">
        <f t="shared" si="19"/>
        <v>80</v>
      </c>
      <c r="N110" s="10" t="s">
        <v>309</v>
      </c>
      <c r="O110" s="10" t="s">
        <v>80</v>
      </c>
      <c r="P110" s="10" t="s">
        <v>113</v>
      </c>
      <c r="Q110" s="10" t="s">
        <v>46</v>
      </c>
      <c r="R110" s="10" t="s">
        <v>47</v>
      </c>
      <c r="S110" s="10" t="s">
        <v>114</v>
      </c>
      <c r="T110" s="10" t="s">
        <v>69</v>
      </c>
      <c r="U110" s="10" t="s">
        <v>680</v>
      </c>
      <c r="V110" s="10" t="s">
        <v>193</v>
      </c>
      <c r="W110" s="10" t="s">
        <v>681</v>
      </c>
      <c r="X110" s="10" t="s">
        <v>682</v>
      </c>
      <c r="Y110" s="10" t="s">
        <v>470</v>
      </c>
      <c r="Z110" s="10" t="s">
        <v>683</v>
      </c>
      <c r="AA110" s="10" t="s">
        <v>56</v>
      </c>
      <c r="AB110" s="10">
        <v>1</v>
      </c>
      <c r="AC110" s="18"/>
      <c r="AD110" s="20">
        <v>1</v>
      </c>
      <c r="AE110" s="10" t="s">
        <v>251</v>
      </c>
      <c r="AF110" s="21" t="s">
        <v>58</v>
      </c>
      <c r="AG110" s="21" t="s">
        <v>59</v>
      </c>
      <c r="AH110" s="21" t="s">
        <v>244</v>
      </c>
      <c r="AI110" s="21" t="s">
        <v>60</v>
      </c>
      <c r="AJ110" s="21" t="s">
        <v>252</v>
      </c>
      <c r="AK110" s="21" t="s">
        <v>61</v>
      </c>
      <c r="AL110" s="21" t="s">
        <v>62</v>
      </c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  <c r="BJ110" s="21"/>
      <c r="BK110" s="21"/>
      <c r="BL110" s="21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21"/>
      <c r="DC110" s="21"/>
      <c r="DD110" s="21"/>
      <c r="DE110" s="21"/>
      <c r="DF110" s="21"/>
      <c r="DG110" s="21"/>
      <c r="DH110" s="21"/>
      <c r="DI110" s="21"/>
      <c r="DJ110" s="21"/>
      <c r="DK110" s="21"/>
      <c r="DL110" s="21"/>
      <c r="DM110" s="21"/>
      <c r="DN110" s="21"/>
      <c r="DO110" s="21"/>
      <c r="DP110" s="21"/>
      <c r="DQ110" s="21"/>
      <c r="DR110" s="21"/>
      <c r="DS110" s="21"/>
      <c r="DT110" s="21"/>
      <c r="DU110" s="21"/>
      <c r="DV110" s="21"/>
      <c r="DW110" s="21"/>
      <c r="DX110" s="21"/>
      <c r="DY110" s="21"/>
      <c r="DZ110" s="21"/>
      <c r="EA110" s="21"/>
      <c r="EB110" s="21"/>
      <c r="EC110" s="21"/>
      <c r="ED110" s="21"/>
      <c r="EE110" s="21"/>
      <c r="EF110" s="21"/>
      <c r="EG110" s="21"/>
      <c r="EH110" s="21"/>
      <c r="EI110" s="21"/>
      <c r="EJ110" s="21"/>
      <c r="EK110" s="21"/>
      <c r="EL110" s="21"/>
      <c r="EM110" s="21"/>
      <c r="EN110" s="21"/>
      <c r="EO110" s="21"/>
      <c r="EP110" s="21"/>
      <c r="EQ110" s="21"/>
      <c r="ER110" s="21"/>
      <c r="ES110" s="21"/>
      <c r="ET110" s="21"/>
      <c r="EU110" s="21"/>
      <c r="EV110" s="21"/>
      <c r="EW110" s="21"/>
      <c r="EX110" s="21"/>
      <c r="EY110" s="21"/>
      <c r="EZ110" s="21"/>
      <c r="FA110" s="21"/>
      <c r="FB110" s="21"/>
      <c r="FC110" s="21"/>
      <c r="FD110" s="21"/>
      <c r="FE110" s="21"/>
      <c r="FF110" s="21"/>
      <c r="FG110" s="21"/>
      <c r="FH110" s="21"/>
      <c r="FI110" s="21"/>
      <c r="FJ110" s="21"/>
      <c r="FK110" s="21"/>
      <c r="FL110" s="21"/>
      <c r="FM110" s="21"/>
      <c r="FN110" s="21"/>
      <c r="FO110" s="21"/>
      <c r="FP110" s="21"/>
      <c r="FQ110" s="21"/>
      <c r="FR110" s="21"/>
      <c r="FS110" s="21"/>
      <c r="FT110" s="21"/>
      <c r="FU110" s="21"/>
      <c r="FV110" s="21"/>
      <c r="FW110" s="21"/>
      <c r="FX110" s="21"/>
      <c r="FY110" s="21"/>
      <c r="FZ110" s="21"/>
      <c r="GA110" s="21"/>
      <c r="GB110" s="21"/>
      <c r="GC110" s="21"/>
      <c r="GD110" s="21"/>
      <c r="GE110" s="21"/>
      <c r="GF110" s="21"/>
      <c r="GG110" s="21"/>
      <c r="GH110" s="21"/>
      <c r="GI110" s="21"/>
      <c r="GJ110" s="21"/>
      <c r="GK110" s="21"/>
      <c r="GL110" s="21"/>
      <c r="GM110" s="21"/>
      <c r="GN110" s="21"/>
      <c r="GO110" s="21"/>
      <c r="GP110" s="21"/>
      <c r="GQ110" s="21"/>
      <c r="GR110" s="21"/>
      <c r="GS110" s="21"/>
      <c r="GT110" s="21"/>
      <c r="GU110" s="21"/>
      <c r="GV110" s="21"/>
      <c r="GW110" s="21"/>
      <c r="GX110" s="21"/>
      <c r="GY110" s="21"/>
      <c r="GZ110" s="21"/>
      <c r="HA110" s="21"/>
      <c r="HB110" s="21"/>
      <c r="HC110" s="21"/>
      <c r="HD110" s="21"/>
      <c r="HE110" s="21"/>
      <c r="HF110" s="21"/>
      <c r="HG110" s="21"/>
      <c r="HH110" s="21"/>
      <c r="HI110" s="21"/>
      <c r="HJ110" s="21"/>
      <c r="HK110" s="21"/>
      <c r="HL110" s="21"/>
      <c r="HM110" s="21"/>
      <c r="HN110" s="21"/>
      <c r="HO110" s="21"/>
      <c r="HP110" s="21"/>
      <c r="HQ110" s="21"/>
      <c r="HR110" s="21"/>
      <c r="HS110" s="21"/>
      <c r="HT110" s="21"/>
      <c r="HU110" s="21"/>
      <c r="HV110" s="21"/>
      <c r="HW110" s="21"/>
      <c r="HX110" s="21"/>
      <c r="HY110" s="21"/>
      <c r="HZ110" s="21"/>
      <c r="IA110" s="21"/>
      <c r="IB110" s="21"/>
      <c r="IC110" s="21"/>
      <c r="ID110" s="21"/>
      <c r="IE110" s="21"/>
      <c r="IF110" s="21"/>
      <c r="IG110" s="21"/>
      <c r="IH110" s="21"/>
      <c r="II110" s="21"/>
      <c r="IJ110" s="21"/>
      <c r="IK110" s="21"/>
      <c r="IL110" s="21"/>
      <c r="IM110" s="21"/>
      <c r="IN110" s="21"/>
      <c r="IO110" s="21"/>
      <c r="IP110" s="21"/>
      <c r="IQ110" s="21"/>
      <c r="IR110" s="21"/>
      <c r="IS110" s="21"/>
      <c r="IT110" s="21"/>
      <c r="IU110" s="21"/>
      <c r="IV110" s="21"/>
      <c r="IW110" s="21"/>
      <c r="IX110" s="21"/>
      <c r="IY110" s="21"/>
    </row>
    <row r="111" customHeight="1" spans="1:259">
      <c r="A111" s="10">
        <v>106</v>
      </c>
      <c r="B111" s="10" t="s">
        <v>684</v>
      </c>
      <c r="C111" s="10" t="s">
        <v>685</v>
      </c>
      <c r="D111" s="10" t="s">
        <v>244</v>
      </c>
      <c r="E111" s="10" t="s">
        <v>679</v>
      </c>
      <c r="F111" s="10" t="s">
        <v>467</v>
      </c>
      <c r="G111" s="12"/>
      <c r="H111" s="10">
        <v>55.5</v>
      </c>
      <c r="I111" s="10">
        <v>67</v>
      </c>
      <c r="J111" s="16">
        <f t="shared" si="17"/>
        <v>24.5</v>
      </c>
      <c r="K111" s="17">
        <v>84.26</v>
      </c>
      <c r="L111" s="16">
        <f t="shared" si="18"/>
        <v>50.556</v>
      </c>
      <c r="M111" s="16">
        <f t="shared" si="19"/>
        <v>75.056</v>
      </c>
      <c r="N111" s="10" t="s">
        <v>186</v>
      </c>
      <c r="O111" s="10" t="s">
        <v>80</v>
      </c>
      <c r="P111" s="10" t="s">
        <v>113</v>
      </c>
      <c r="Q111" s="10" t="s">
        <v>46</v>
      </c>
      <c r="R111" s="10" t="s">
        <v>47</v>
      </c>
      <c r="S111" s="10" t="s">
        <v>48</v>
      </c>
      <c r="T111" s="10" t="s">
        <v>49</v>
      </c>
      <c r="U111" s="10" t="s">
        <v>227</v>
      </c>
      <c r="V111" s="10" t="s">
        <v>686</v>
      </c>
      <c r="W111" s="10" t="s">
        <v>203</v>
      </c>
      <c r="X111" s="10" t="s">
        <v>615</v>
      </c>
      <c r="Y111" s="10" t="s">
        <v>470</v>
      </c>
      <c r="Z111" s="10" t="s">
        <v>687</v>
      </c>
      <c r="AA111" s="10" t="s">
        <v>56</v>
      </c>
      <c r="AB111" s="10">
        <v>4</v>
      </c>
      <c r="AC111" s="18"/>
      <c r="AD111" s="20">
        <v>2</v>
      </c>
      <c r="AE111" s="10" t="s">
        <v>251</v>
      </c>
      <c r="AF111" s="21" t="s">
        <v>58</v>
      </c>
      <c r="AG111" s="21" t="s">
        <v>59</v>
      </c>
      <c r="AH111" s="21" t="s">
        <v>244</v>
      </c>
      <c r="AI111" s="21" t="s">
        <v>60</v>
      </c>
      <c r="AJ111" s="21" t="s">
        <v>252</v>
      </c>
      <c r="AK111" s="21" t="s">
        <v>61</v>
      </c>
      <c r="AL111" s="21" t="s">
        <v>62</v>
      </c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1"/>
      <c r="BJ111" s="21"/>
      <c r="BK111" s="21"/>
      <c r="BL111" s="21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21"/>
      <c r="DC111" s="21"/>
      <c r="DD111" s="21"/>
      <c r="DE111" s="21"/>
      <c r="DF111" s="21"/>
      <c r="DG111" s="21"/>
      <c r="DH111" s="21"/>
      <c r="DI111" s="21"/>
      <c r="DJ111" s="21"/>
      <c r="DK111" s="21"/>
      <c r="DL111" s="21"/>
      <c r="DM111" s="21"/>
      <c r="DN111" s="21"/>
      <c r="DO111" s="21"/>
      <c r="DP111" s="21"/>
      <c r="DQ111" s="21"/>
      <c r="DR111" s="21"/>
      <c r="DS111" s="21"/>
      <c r="DT111" s="21"/>
      <c r="DU111" s="21"/>
      <c r="DV111" s="21"/>
      <c r="DW111" s="21"/>
      <c r="DX111" s="21"/>
      <c r="DY111" s="21"/>
      <c r="DZ111" s="21"/>
      <c r="EA111" s="21"/>
      <c r="EB111" s="21"/>
      <c r="EC111" s="21"/>
      <c r="ED111" s="21"/>
      <c r="EE111" s="21"/>
      <c r="EF111" s="21"/>
      <c r="EG111" s="21"/>
      <c r="EH111" s="21"/>
      <c r="EI111" s="21"/>
      <c r="EJ111" s="21"/>
      <c r="EK111" s="21"/>
      <c r="EL111" s="21"/>
      <c r="EM111" s="21"/>
      <c r="EN111" s="21"/>
      <c r="EO111" s="21"/>
      <c r="EP111" s="21"/>
      <c r="EQ111" s="21"/>
      <c r="ER111" s="21"/>
      <c r="ES111" s="21"/>
      <c r="ET111" s="21"/>
      <c r="EU111" s="21"/>
      <c r="EV111" s="21"/>
      <c r="EW111" s="21"/>
      <c r="EX111" s="21"/>
      <c r="EY111" s="21"/>
      <c r="EZ111" s="21"/>
      <c r="FA111" s="21"/>
      <c r="FB111" s="21"/>
      <c r="FC111" s="21"/>
      <c r="FD111" s="21"/>
      <c r="FE111" s="21"/>
      <c r="FF111" s="21"/>
      <c r="FG111" s="21"/>
      <c r="FH111" s="21"/>
      <c r="FI111" s="21"/>
      <c r="FJ111" s="21"/>
      <c r="FK111" s="21"/>
      <c r="FL111" s="21"/>
      <c r="FM111" s="21"/>
      <c r="FN111" s="21"/>
      <c r="FO111" s="21"/>
      <c r="FP111" s="21"/>
      <c r="FQ111" s="21"/>
      <c r="FR111" s="21"/>
      <c r="FS111" s="21"/>
      <c r="FT111" s="21"/>
      <c r="FU111" s="21"/>
      <c r="FV111" s="21"/>
      <c r="FW111" s="21"/>
      <c r="FX111" s="21"/>
      <c r="FY111" s="21"/>
      <c r="FZ111" s="21"/>
      <c r="GA111" s="21"/>
      <c r="GB111" s="21"/>
      <c r="GC111" s="21"/>
      <c r="GD111" s="21"/>
      <c r="GE111" s="21"/>
      <c r="GF111" s="21"/>
      <c r="GG111" s="21"/>
      <c r="GH111" s="21"/>
      <c r="GI111" s="21"/>
      <c r="GJ111" s="21"/>
      <c r="GK111" s="21"/>
      <c r="GL111" s="21"/>
      <c r="GM111" s="21"/>
      <c r="GN111" s="21"/>
      <c r="GO111" s="21"/>
      <c r="GP111" s="21"/>
      <c r="GQ111" s="21"/>
      <c r="GR111" s="21"/>
      <c r="GS111" s="21"/>
      <c r="GT111" s="21"/>
      <c r="GU111" s="21"/>
      <c r="GV111" s="21"/>
      <c r="GW111" s="21"/>
      <c r="GX111" s="21"/>
      <c r="GY111" s="21"/>
      <c r="GZ111" s="21"/>
      <c r="HA111" s="21"/>
      <c r="HB111" s="21"/>
      <c r="HC111" s="21"/>
      <c r="HD111" s="21"/>
      <c r="HE111" s="21"/>
      <c r="HF111" s="21"/>
      <c r="HG111" s="21"/>
      <c r="HH111" s="21"/>
      <c r="HI111" s="21"/>
      <c r="HJ111" s="21"/>
      <c r="HK111" s="21"/>
      <c r="HL111" s="21"/>
      <c r="HM111" s="21"/>
      <c r="HN111" s="21"/>
      <c r="HO111" s="21"/>
      <c r="HP111" s="21"/>
      <c r="HQ111" s="21"/>
      <c r="HR111" s="21"/>
      <c r="HS111" s="21"/>
      <c r="HT111" s="21"/>
      <c r="HU111" s="21"/>
      <c r="HV111" s="21"/>
      <c r="HW111" s="21"/>
      <c r="HX111" s="21"/>
      <c r="HY111" s="21"/>
      <c r="HZ111" s="21"/>
      <c r="IA111" s="21"/>
      <c r="IB111" s="21"/>
      <c r="IC111" s="21"/>
      <c r="ID111" s="21"/>
      <c r="IE111" s="21"/>
      <c r="IF111" s="21"/>
      <c r="IG111" s="21"/>
      <c r="IH111" s="21"/>
      <c r="II111" s="21"/>
      <c r="IJ111" s="21"/>
      <c r="IK111" s="21"/>
      <c r="IL111" s="21"/>
      <c r="IM111" s="21"/>
      <c r="IN111" s="21"/>
      <c r="IO111" s="21"/>
      <c r="IP111" s="21"/>
      <c r="IQ111" s="21"/>
      <c r="IR111" s="21"/>
      <c r="IS111" s="21"/>
      <c r="IT111" s="21"/>
      <c r="IU111" s="21"/>
      <c r="IV111" s="21"/>
      <c r="IW111" s="21"/>
      <c r="IX111" s="21"/>
      <c r="IY111" s="21"/>
    </row>
    <row r="112" customHeight="1" spans="1:259">
      <c r="A112" s="10">
        <v>107</v>
      </c>
      <c r="B112" s="10" t="s">
        <v>688</v>
      </c>
      <c r="C112" s="10" t="s">
        <v>689</v>
      </c>
      <c r="D112" s="10" t="s">
        <v>244</v>
      </c>
      <c r="E112" s="10" t="s">
        <v>679</v>
      </c>
      <c r="F112" s="10" t="s">
        <v>467</v>
      </c>
      <c r="G112" s="12"/>
      <c r="H112" s="10">
        <v>62.5</v>
      </c>
      <c r="I112" s="10">
        <v>57</v>
      </c>
      <c r="J112" s="16">
        <f t="shared" si="17"/>
        <v>23.9</v>
      </c>
      <c r="K112" s="17">
        <v>82.88</v>
      </c>
      <c r="L112" s="16">
        <f t="shared" si="18"/>
        <v>49.728</v>
      </c>
      <c r="M112" s="16">
        <f t="shared" si="19"/>
        <v>73.628</v>
      </c>
      <c r="N112" s="10" t="s">
        <v>392</v>
      </c>
      <c r="O112" s="10" t="s">
        <v>80</v>
      </c>
      <c r="P112" s="10" t="s">
        <v>113</v>
      </c>
      <c r="Q112" s="10" t="s">
        <v>46</v>
      </c>
      <c r="R112" s="10" t="s">
        <v>47</v>
      </c>
      <c r="S112" s="10" t="s">
        <v>68</v>
      </c>
      <c r="T112" s="10" t="s">
        <v>69</v>
      </c>
      <c r="U112" s="10" t="s">
        <v>251</v>
      </c>
      <c r="V112" s="10" t="s">
        <v>690</v>
      </c>
      <c r="W112" s="10" t="s">
        <v>387</v>
      </c>
      <c r="X112" s="10" t="s">
        <v>456</v>
      </c>
      <c r="Y112" s="10" t="s">
        <v>487</v>
      </c>
      <c r="Z112" s="10" t="s">
        <v>252</v>
      </c>
      <c r="AA112" s="10" t="s">
        <v>56</v>
      </c>
      <c r="AB112" s="10">
        <v>6</v>
      </c>
      <c r="AC112" s="18"/>
      <c r="AD112" s="20">
        <v>3</v>
      </c>
      <c r="AE112" s="10" t="s">
        <v>251</v>
      </c>
      <c r="AF112" s="21" t="s">
        <v>58</v>
      </c>
      <c r="AG112" s="21" t="s">
        <v>59</v>
      </c>
      <c r="AH112" s="21" t="s">
        <v>244</v>
      </c>
      <c r="AI112" s="21" t="s">
        <v>60</v>
      </c>
      <c r="AJ112" s="21" t="s">
        <v>252</v>
      </c>
      <c r="AK112" s="21" t="s">
        <v>61</v>
      </c>
      <c r="AL112" s="21" t="s">
        <v>62</v>
      </c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21"/>
      <c r="DA112" s="21"/>
      <c r="DB112" s="21"/>
      <c r="DC112" s="21"/>
      <c r="DD112" s="21"/>
      <c r="DE112" s="21"/>
      <c r="DF112" s="21"/>
      <c r="DG112" s="21"/>
      <c r="DH112" s="21"/>
      <c r="DI112" s="21"/>
      <c r="DJ112" s="21"/>
      <c r="DK112" s="21"/>
      <c r="DL112" s="21"/>
      <c r="DM112" s="21"/>
      <c r="DN112" s="21"/>
      <c r="DO112" s="21"/>
      <c r="DP112" s="21"/>
      <c r="DQ112" s="21"/>
      <c r="DR112" s="21"/>
      <c r="DS112" s="21"/>
      <c r="DT112" s="21"/>
      <c r="DU112" s="21"/>
      <c r="DV112" s="21"/>
      <c r="DW112" s="21"/>
      <c r="DX112" s="21"/>
      <c r="DY112" s="21"/>
      <c r="DZ112" s="21"/>
      <c r="EA112" s="21"/>
      <c r="EB112" s="21"/>
      <c r="EC112" s="21"/>
      <c r="ED112" s="21"/>
      <c r="EE112" s="21"/>
      <c r="EF112" s="21"/>
      <c r="EG112" s="21"/>
      <c r="EH112" s="21"/>
      <c r="EI112" s="21"/>
      <c r="EJ112" s="21"/>
      <c r="EK112" s="21"/>
      <c r="EL112" s="21"/>
      <c r="EM112" s="21"/>
      <c r="EN112" s="21"/>
      <c r="EO112" s="21"/>
      <c r="EP112" s="21"/>
      <c r="EQ112" s="21"/>
      <c r="ER112" s="21"/>
      <c r="ES112" s="21"/>
      <c r="ET112" s="21"/>
      <c r="EU112" s="21"/>
      <c r="EV112" s="21"/>
      <c r="EW112" s="21"/>
      <c r="EX112" s="21"/>
      <c r="EY112" s="21"/>
      <c r="EZ112" s="21"/>
      <c r="FA112" s="21"/>
      <c r="FB112" s="21"/>
      <c r="FC112" s="21"/>
      <c r="FD112" s="21"/>
      <c r="FE112" s="21"/>
      <c r="FF112" s="21"/>
      <c r="FG112" s="21"/>
      <c r="FH112" s="21"/>
      <c r="FI112" s="21"/>
      <c r="FJ112" s="21"/>
      <c r="FK112" s="21"/>
      <c r="FL112" s="21"/>
      <c r="FM112" s="21"/>
      <c r="FN112" s="21"/>
      <c r="FO112" s="21"/>
      <c r="FP112" s="21"/>
      <c r="FQ112" s="21"/>
      <c r="FR112" s="21"/>
      <c r="FS112" s="21"/>
      <c r="FT112" s="21"/>
      <c r="FU112" s="21"/>
      <c r="FV112" s="21"/>
      <c r="FW112" s="21"/>
      <c r="FX112" s="21"/>
      <c r="FY112" s="21"/>
      <c r="FZ112" s="21"/>
      <c r="GA112" s="21"/>
      <c r="GB112" s="21"/>
      <c r="GC112" s="21"/>
      <c r="GD112" s="21"/>
      <c r="GE112" s="21"/>
      <c r="GF112" s="21"/>
      <c r="GG112" s="21"/>
      <c r="GH112" s="21"/>
      <c r="GI112" s="21"/>
      <c r="GJ112" s="21"/>
      <c r="GK112" s="21"/>
      <c r="GL112" s="21"/>
      <c r="GM112" s="21"/>
      <c r="GN112" s="21"/>
      <c r="GO112" s="21"/>
      <c r="GP112" s="21"/>
      <c r="GQ112" s="21"/>
      <c r="GR112" s="21"/>
      <c r="GS112" s="21"/>
      <c r="GT112" s="21"/>
      <c r="GU112" s="21"/>
      <c r="GV112" s="21"/>
      <c r="GW112" s="21"/>
      <c r="GX112" s="21"/>
      <c r="GY112" s="21"/>
      <c r="GZ112" s="21"/>
      <c r="HA112" s="21"/>
      <c r="HB112" s="21"/>
      <c r="HC112" s="21"/>
      <c r="HD112" s="21"/>
      <c r="HE112" s="21"/>
      <c r="HF112" s="21"/>
      <c r="HG112" s="21"/>
      <c r="HH112" s="21"/>
      <c r="HI112" s="21"/>
      <c r="HJ112" s="21"/>
      <c r="HK112" s="21"/>
      <c r="HL112" s="21"/>
      <c r="HM112" s="21"/>
      <c r="HN112" s="21"/>
      <c r="HO112" s="21"/>
      <c r="HP112" s="21"/>
      <c r="HQ112" s="21"/>
      <c r="HR112" s="21"/>
      <c r="HS112" s="21"/>
      <c r="HT112" s="21"/>
      <c r="HU112" s="21"/>
      <c r="HV112" s="21"/>
      <c r="HW112" s="21"/>
      <c r="HX112" s="21"/>
      <c r="HY112" s="21"/>
      <c r="HZ112" s="21"/>
      <c r="IA112" s="21"/>
      <c r="IB112" s="21"/>
      <c r="IC112" s="21"/>
      <c r="ID112" s="21"/>
      <c r="IE112" s="21"/>
      <c r="IF112" s="21"/>
      <c r="IG112" s="21"/>
      <c r="IH112" s="21"/>
      <c r="II112" s="21"/>
      <c r="IJ112" s="21"/>
      <c r="IK112" s="21"/>
      <c r="IL112" s="21"/>
      <c r="IM112" s="21"/>
      <c r="IN112" s="21"/>
      <c r="IO112" s="21"/>
      <c r="IP112" s="21"/>
      <c r="IQ112" s="21"/>
      <c r="IR112" s="21"/>
      <c r="IS112" s="21"/>
      <c r="IT112" s="21"/>
      <c r="IU112" s="21"/>
      <c r="IV112" s="21"/>
      <c r="IW112" s="21"/>
      <c r="IX112" s="21"/>
      <c r="IY112" s="21"/>
    </row>
    <row r="113" customHeight="1" spans="1:259">
      <c r="A113" s="10">
        <v>108</v>
      </c>
      <c r="B113" s="10" t="s">
        <v>691</v>
      </c>
      <c r="C113" s="10" t="s">
        <v>692</v>
      </c>
      <c r="D113" s="10" t="s">
        <v>244</v>
      </c>
      <c r="E113" s="10" t="s">
        <v>679</v>
      </c>
      <c r="F113" s="10" t="s">
        <v>467</v>
      </c>
      <c r="G113" s="12"/>
      <c r="H113" s="10">
        <v>64</v>
      </c>
      <c r="I113" s="10">
        <v>57</v>
      </c>
      <c r="J113" s="16">
        <f t="shared" si="17"/>
        <v>24.2</v>
      </c>
      <c r="K113" s="17">
        <v>79.92</v>
      </c>
      <c r="L113" s="16">
        <f t="shared" si="18"/>
        <v>47.952</v>
      </c>
      <c r="M113" s="16">
        <f t="shared" si="19"/>
        <v>72.152</v>
      </c>
      <c r="N113" s="10" t="s">
        <v>267</v>
      </c>
      <c r="O113" s="10" t="s">
        <v>80</v>
      </c>
      <c r="P113" s="10" t="s">
        <v>113</v>
      </c>
      <c r="Q113" s="10" t="s">
        <v>46</v>
      </c>
      <c r="R113" s="10" t="s">
        <v>47</v>
      </c>
      <c r="S113" s="10" t="s">
        <v>48</v>
      </c>
      <c r="T113" s="10" t="s">
        <v>69</v>
      </c>
      <c r="U113" s="10" t="s">
        <v>680</v>
      </c>
      <c r="V113" s="10" t="s">
        <v>693</v>
      </c>
      <c r="W113" s="10" t="s">
        <v>694</v>
      </c>
      <c r="X113" s="10" t="s">
        <v>695</v>
      </c>
      <c r="Y113" s="10" t="s">
        <v>487</v>
      </c>
      <c r="Z113" s="10" t="s">
        <v>696</v>
      </c>
      <c r="AA113" s="10" t="s">
        <v>56</v>
      </c>
      <c r="AB113" s="10">
        <v>5</v>
      </c>
      <c r="AC113" s="18"/>
      <c r="AD113" s="20">
        <v>4</v>
      </c>
      <c r="AE113" s="10" t="s">
        <v>251</v>
      </c>
      <c r="AF113" s="21" t="s">
        <v>58</v>
      </c>
      <c r="AG113" s="21" t="s">
        <v>59</v>
      </c>
      <c r="AH113" s="21" t="s">
        <v>244</v>
      </c>
      <c r="AI113" s="21" t="s">
        <v>60</v>
      </c>
      <c r="AJ113" s="21" t="s">
        <v>252</v>
      </c>
      <c r="AK113" s="21" t="s">
        <v>61</v>
      </c>
      <c r="AL113" s="21" t="s">
        <v>62</v>
      </c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  <c r="BJ113" s="21"/>
      <c r="BK113" s="21"/>
      <c r="BL113" s="21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21"/>
      <c r="DC113" s="21"/>
      <c r="DD113" s="21"/>
      <c r="DE113" s="21"/>
      <c r="DF113" s="21"/>
      <c r="DG113" s="21"/>
      <c r="DH113" s="21"/>
      <c r="DI113" s="21"/>
      <c r="DJ113" s="21"/>
      <c r="DK113" s="21"/>
      <c r="DL113" s="21"/>
      <c r="DM113" s="21"/>
      <c r="DN113" s="21"/>
      <c r="DO113" s="21"/>
      <c r="DP113" s="21"/>
      <c r="DQ113" s="21"/>
      <c r="DR113" s="21"/>
      <c r="DS113" s="21"/>
      <c r="DT113" s="21"/>
      <c r="DU113" s="21"/>
      <c r="DV113" s="21"/>
      <c r="DW113" s="21"/>
      <c r="DX113" s="21"/>
      <c r="DY113" s="21"/>
      <c r="DZ113" s="21"/>
      <c r="EA113" s="21"/>
      <c r="EB113" s="21"/>
      <c r="EC113" s="21"/>
      <c r="ED113" s="21"/>
      <c r="EE113" s="21"/>
      <c r="EF113" s="21"/>
      <c r="EG113" s="21"/>
      <c r="EH113" s="21"/>
      <c r="EI113" s="21"/>
      <c r="EJ113" s="21"/>
      <c r="EK113" s="21"/>
      <c r="EL113" s="21"/>
      <c r="EM113" s="21"/>
      <c r="EN113" s="21"/>
      <c r="EO113" s="21"/>
      <c r="EP113" s="21"/>
      <c r="EQ113" s="21"/>
      <c r="ER113" s="21"/>
      <c r="ES113" s="21"/>
      <c r="ET113" s="21"/>
      <c r="EU113" s="21"/>
      <c r="EV113" s="21"/>
      <c r="EW113" s="21"/>
      <c r="EX113" s="21"/>
      <c r="EY113" s="21"/>
      <c r="EZ113" s="21"/>
      <c r="FA113" s="21"/>
      <c r="FB113" s="21"/>
      <c r="FC113" s="21"/>
      <c r="FD113" s="21"/>
      <c r="FE113" s="21"/>
      <c r="FF113" s="21"/>
      <c r="FG113" s="21"/>
      <c r="FH113" s="21"/>
      <c r="FI113" s="21"/>
      <c r="FJ113" s="21"/>
      <c r="FK113" s="21"/>
      <c r="FL113" s="21"/>
      <c r="FM113" s="21"/>
      <c r="FN113" s="21"/>
      <c r="FO113" s="21"/>
      <c r="FP113" s="21"/>
      <c r="FQ113" s="21"/>
      <c r="FR113" s="21"/>
      <c r="FS113" s="21"/>
      <c r="FT113" s="21"/>
      <c r="FU113" s="21"/>
      <c r="FV113" s="21"/>
      <c r="FW113" s="21"/>
      <c r="FX113" s="21"/>
      <c r="FY113" s="21"/>
      <c r="FZ113" s="21"/>
      <c r="GA113" s="21"/>
      <c r="GB113" s="21"/>
      <c r="GC113" s="21"/>
      <c r="GD113" s="21"/>
      <c r="GE113" s="21"/>
      <c r="GF113" s="21"/>
      <c r="GG113" s="21"/>
      <c r="GH113" s="21"/>
      <c r="GI113" s="21"/>
      <c r="GJ113" s="21"/>
      <c r="GK113" s="21"/>
      <c r="GL113" s="21"/>
      <c r="GM113" s="21"/>
      <c r="GN113" s="21"/>
      <c r="GO113" s="21"/>
      <c r="GP113" s="21"/>
      <c r="GQ113" s="21"/>
      <c r="GR113" s="21"/>
      <c r="GS113" s="21"/>
      <c r="GT113" s="21"/>
      <c r="GU113" s="21"/>
      <c r="GV113" s="21"/>
      <c r="GW113" s="21"/>
      <c r="GX113" s="21"/>
      <c r="GY113" s="21"/>
      <c r="GZ113" s="21"/>
      <c r="HA113" s="21"/>
      <c r="HB113" s="21"/>
      <c r="HC113" s="21"/>
      <c r="HD113" s="21"/>
      <c r="HE113" s="21"/>
      <c r="HF113" s="21"/>
      <c r="HG113" s="21"/>
      <c r="HH113" s="21"/>
      <c r="HI113" s="21"/>
      <c r="HJ113" s="21"/>
      <c r="HK113" s="21"/>
      <c r="HL113" s="21"/>
      <c r="HM113" s="21"/>
      <c r="HN113" s="21"/>
      <c r="HO113" s="21"/>
      <c r="HP113" s="21"/>
      <c r="HQ113" s="21"/>
      <c r="HR113" s="21"/>
      <c r="HS113" s="21"/>
      <c r="HT113" s="21"/>
      <c r="HU113" s="21"/>
      <c r="HV113" s="21"/>
      <c r="HW113" s="21"/>
      <c r="HX113" s="21"/>
      <c r="HY113" s="21"/>
      <c r="HZ113" s="21"/>
      <c r="IA113" s="21"/>
      <c r="IB113" s="21"/>
      <c r="IC113" s="21"/>
      <c r="ID113" s="21"/>
      <c r="IE113" s="21"/>
      <c r="IF113" s="21"/>
      <c r="IG113" s="21"/>
      <c r="IH113" s="21"/>
      <c r="II113" s="21"/>
      <c r="IJ113" s="21"/>
      <c r="IK113" s="21"/>
      <c r="IL113" s="21"/>
      <c r="IM113" s="21"/>
      <c r="IN113" s="21"/>
      <c r="IO113" s="21"/>
      <c r="IP113" s="21"/>
      <c r="IQ113" s="21"/>
      <c r="IR113" s="21"/>
      <c r="IS113" s="21"/>
      <c r="IT113" s="21"/>
      <c r="IU113" s="21"/>
      <c r="IV113" s="21"/>
      <c r="IW113" s="21"/>
      <c r="IX113" s="21"/>
      <c r="IY113" s="21"/>
    </row>
    <row r="114" customHeight="1" spans="1:259">
      <c r="A114" s="10">
        <v>109</v>
      </c>
      <c r="B114" s="10" t="s">
        <v>697</v>
      </c>
      <c r="C114" s="10" t="s">
        <v>698</v>
      </c>
      <c r="D114" s="10" t="s">
        <v>244</v>
      </c>
      <c r="E114" s="10" t="s">
        <v>679</v>
      </c>
      <c r="F114" s="10" t="s">
        <v>467</v>
      </c>
      <c r="G114" s="12"/>
      <c r="H114" s="10">
        <v>60.5</v>
      </c>
      <c r="I114" s="10">
        <v>69</v>
      </c>
      <c r="J114" s="16">
        <f t="shared" si="17"/>
        <v>25.9</v>
      </c>
      <c r="K114" s="17">
        <v>76.3</v>
      </c>
      <c r="L114" s="16">
        <f t="shared" si="18"/>
        <v>45.78</v>
      </c>
      <c r="M114" s="16">
        <f t="shared" si="19"/>
        <v>71.68</v>
      </c>
      <c r="N114" s="10" t="s">
        <v>139</v>
      </c>
      <c r="O114" s="10" t="s">
        <v>80</v>
      </c>
      <c r="P114" s="10" t="s">
        <v>113</v>
      </c>
      <c r="Q114" s="10" t="s">
        <v>46</v>
      </c>
      <c r="R114" s="10" t="s">
        <v>47</v>
      </c>
      <c r="S114" s="10" t="s">
        <v>48</v>
      </c>
      <c r="T114" s="10" t="s">
        <v>69</v>
      </c>
      <c r="U114" s="10" t="s">
        <v>258</v>
      </c>
      <c r="V114" s="10" t="s">
        <v>193</v>
      </c>
      <c r="W114" s="10" t="s">
        <v>355</v>
      </c>
      <c r="X114" s="10" t="s">
        <v>508</v>
      </c>
      <c r="Y114" s="10" t="s">
        <v>487</v>
      </c>
      <c r="Z114" s="10" t="s">
        <v>699</v>
      </c>
      <c r="AA114" s="10" t="s">
        <v>56</v>
      </c>
      <c r="AB114" s="10">
        <v>2</v>
      </c>
      <c r="AC114" s="18"/>
      <c r="AD114" s="20">
        <v>5</v>
      </c>
      <c r="AE114" s="10" t="s">
        <v>251</v>
      </c>
      <c r="AF114" s="21" t="s">
        <v>58</v>
      </c>
      <c r="AG114" s="21" t="s">
        <v>59</v>
      </c>
      <c r="AH114" s="21" t="s">
        <v>244</v>
      </c>
      <c r="AI114" s="21" t="s">
        <v>60</v>
      </c>
      <c r="AJ114" s="21" t="s">
        <v>252</v>
      </c>
      <c r="AK114" s="21" t="s">
        <v>61</v>
      </c>
      <c r="AL114" s="21" t="s">
        <v>62</v>
      </c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21"/>
      <c r="CZ114" s="21"/>
      <c r="DA114" s="21"/>
      <c r="DB114" s="21"/>
      <c r="DC114" s="21"/>
      <c r="DD114" s="21"/>
      <c r="DE114" s="21"/>
      <c r="DF114" s="21"/>
      <c r="DG114" s="21"/>
      <c r="DH114" s="21"/>
      <c r="DI114" s="21"/>
      <c r="DJ114" s="21"/>
      <c r="DK114" s="21"/>
      <c r="DL114" s="21"/>
      <c r="DM114" s="21"/>
      <c r="DN114" s="21"/>
      <c r="DO114" s="21"/>
      <c r="DP114" s="21"/>
      <c r="DQ114" s="21"/>
      <c r="DR114" s="21"/>
      <c r="DS114" s="21"/>
      <c r="DT114" s="21"/>
      <c r="DU114" s="21"/>
      <c r="DV114" s="21"/>
      <c r="DW114" s="21"/>
      <c r="DX114" s="21"/>
      <c r="DY114" s="21"/>
      <c r="DZ114" s="21"/>
      <c r="EA114" s="21"/>
      <c r="EB114" s="21"/>
      <c r="EC114" s="21"/>
      <c r="ED114" s="21"/>
      <c r="EE114" s="21"/>
      <c r="EF114" s="21"/>
      <c r="EG114" s="21"/>
      <c r="EH114" s="21"/>
      <c r="EI114" s="21"/>
      <c r="EJ114" s="21"/>
      <c r="EK114" s="21"/>
      <c r="EL114" s="21"/>
      <c r="EM114" s="21"/>
      <c r="EN114" s="21"/>
      <c r="EO114" s="21"/>
      <c r="EP114" s="21"/>
      <c r="EQ114" s="21"/>
      <c r="ER114" s="21"/>
      <c r="ES114" s="21"/>
      <c r="ET114" s="21"/>
      <c r="EU114" s="21"/>
      <c r="EV114" s="21"/>
      <c r="EW114" s="21"/>
      <c r="EX114" s="21"/>
      <c r="EY114" s="21"/>
      <c r="EZ114" s="21"/>
      <c r="FA114" s="21"/>
      <c r="FB114" s="21"/>
      <c r="FC114" s="21"/>
      <c r="FD114" s="21"/>
      <c r="FE114" s="21"/>
      <c r="FF114" s="21"/>
      <c r="FG114" s="21"/>
      <c r="FH114" s="21"/>
      <c r="FI114" s="21"/>
      <c r="FJ114" s="21"/>
      <c r="FK114" s="21"/>
      <c r="FL114" s="21"/>
      <c r="FM114" s="21"/>
      <c r="FN114" s="21"/>
      <c r="FO114" s="21"/>
      <c r="FP114" s="21"/>
      <c r="FQ114" s="21"/>
      <c r="FR114" s="21"/>
      <c r="FS114" s="21"/>
      <c r="FT114" s="21"/>
      <c r="FU114" s="21"/>
      <c r="FV114" s="21"/>
      <c r="FW114" s="21"/>
      <c r="FX114" s="21"/>
      <c r="FY114" s="21"/>
      <c r="FZ114" s="21"/>
      <c r="GA114" s="21"/>
      <c r="GB114" s="21"/>
      <c r="GC114" s="21"/>
      <c r="GD114" s="21"/>
      <c r="GE114" s="21"/>
      <c r="GF114" s="21"/>
      <c r="GG114" s="21"/>
      <c r="GH114" s="21"/>
      <c r="GI114" s="21"/>
      <c r="GJ114" s="21"/>
      <c r="GK114" s="21"/>
      <c r="GL114" s="21"/>
      <c r="GM114" s="21"/>
      <c r="GN114" s="21"/>
      <c r="GO114" s="21"/>
      <c r="GP114" s="21"/>
      <c r="GQ114" s="21"/>
      <c r="GR114" s="21"/>
      <c r="GS114" s="21"/>
      <c r="GT114" s="21"/>
      <c r="GU114" s="21"/>
      <c r="GV114" s="21"/>
      <c r="GW114" s="21"/>
      <c r="GX114" s="21"/>
      <c r="GY114" s="21"/>
      <c r="GZ114" s="21"/>
      <c r="HA114" s="21"/>
      <c r="HB114" s="21"/>
      <c r="HC114" s="21"/>
      <c r="HD114" s="21"/>
      <c r="HE114" s="21"/>
      <c r="HF114" s="21"/>
      <c r="HG114" s="21"/>
      <c r="HH114" s="21"/>
      <c r="HI114" s="21"/>
      <c r="HJ114" s="21"/>
      <c r="HK114" s="21"/>
      <c r="HL114" s="21"/>
      <c r="HM114" s="21"/>
      <c r="HN114" s="21"/>
      <c r="HO114" s="21"/>
      <c r="HP114" s="21"/>
      <c r="HQ114" s="21"/>
      <c r="HR114" s="21"/>
      <c r="HS114" s="21"/>
      <c r="HT114" s="21"/>
      <c r="HU114" s="21"/>
      <c r="HV114" s="21"/>
      <c r="HW114" s="21"/>
      <c r="HX114" s="21"/>
      <c r="HY114" s="21"/>
      <c r="HZ114" s="21"/>
      <c r="IA114" s="21"/>
      <c r="IB114" s="21"/>
      <c r="IC114" s="21"/>
      <c r="ID114" s="21"/>
      <c r="IE114" s="21"/>
      <c r="IF114" s="21"/>
      <c r="IG114" s="21"/>
      <c r="IH114" s="21"/>
      <c r="II114" s="21"/>
      <c r="IJ114" s="21"/>
      <c r="IK114" s="21"/>
      <c r="IL114" s="21"/>
      <c r="IM114" s="21"/>
      <c r="IN114" s="21"/>
      <c r="IO114" s="21"/>
      <c r="IP114" s="21"/>
      <c r="IQ114" s="21"/>
      <c r="IR114" s="21"/>
      <c r="IS114" s="21"/>
      <c r="IT114" s="21"/>
      <c r="IU114" s="21"/>
      <c r="IV114" s="21"/>
      <c r="IW114" s="21"/>
      <c r="IX114" s="21"/>
      <c r="IY114" s="21"/>
    </row>
    <row r="115" customHeight="1" spans="1:259">
      <c r="A115" s="10">
        <v>110</v>
      </c>
      <c r="B115" s="10" t="s">
        <v>700</v>
      </c>
      <c r="C115" s="10" t="s">
        <v>701</v>
      </c>
      <c r="D115" s="10" t="s">
        <v>244</v>
      </c>
      <c r="E115" s="10" t="s">
        <v>679</v>
      </c>
      <c r="F115" s="10" t="s">
        <v>467</v>
      </c>
      <c r="G115" s="12"/>
      <c r="H115" s="10">
        <v>54.5</v>
      </c>
      <c r="I115" s="10">
        <v>61</v>
      </c>
      <c r="J115" s="16">
        <f t="shared" si="17"/>
        <v>23.1</v>
      </c>
      <c r="K115" s="17">
        <v>80.86</v>
      </c>
      <c r="L115" s="16">
        <f t="shared" si="18"/>
        <v>48.516</v>
      </c>
      <c r="M115" s="16">
        <f t="shared" si="19"/>
        <v>71.616</v>
      </c>
      <c r="N115" s="10" t="s">
        <v>124</v>
      </c>
      <c r="O115" s="10" t="s">
        <v>80</v>
      </c>
      <c r="P115" s="10" t="s">
        <v>113</v>
      </c>
      <c r="Q115" s="10" t="s">
        <v>46</v>
      </c>
      <c r="R115" s="10" t="s">
        <v>47</v>
      </c>
      <c r="S115" s="10" t="s">
        <v>48</v>
      </c>
      <c r="T115" s="10" t="s">
        <v>702</v>
      </c>
      <c r="U115" s="10" t="s">
        <v>703</v>
      </c>
      <c r="V115" s="10" t="s">
        <v>171</v>
      </c>
      <c r="W115" s="10" t="s">
        <v>590</v>
      </c>
      <c r="X115" s="10" t="s">
        <v>704</v>
      </c>
      <c r="Y115" s="10" t="s">
        <v>487</v>
      </c>
      <c r="Z115" s="10" t="s">
        <v>705</v>
      </c>
      <c r="AA115" s="10" t="s">
        <v>56</v>
      </c>
      <c r="AB115" s="10">
        <v>8</v>
      </c>
      <c r="AC115" s="18"/>
      <c r="AD115" s="20">
        <v>6</v>
      </c>
      <c r="AE115" s="10" t="s">
        <v>251</v>
      </c>
      <c r="AF115" s="21" t="s">
        <v>58</v>
      </c>
      <c r="AG115" s="21" t="s">
        <v>59</v>
      </c>
      <c r="AH115" s="21" t="s">
        <v>244</v>
      </c>
      <c r="AI115" s="21" t="s">
        <v>60</v>
      </c>
      <c r="AJ115" s="21" t="s">
        <v>252</v>
      </c>
      <c r="AK115" s="21" t="s">
        <v>61</v>
      </c>
      <c r="AL115" s="21" t="s">
        <v>62</v>
      </c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1"/>
      <c r="BJ115" s="21"/>
      <c r="BK115" s="21"/>
      <c r="BL115" s="21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21"/>
      <c r="CZ115" s="21"/>
      <c r="DA115" s="21"/>
      <c r="DB115" s="21"/>
      <c r="DC115" s="21"/>
      <c r="DD115" s="21"/>
      <c r="DE115" s="21"/>
      <c r="DF115" s="21"/>
      <c r="DG115" s="21"/>
      <c r="DH115" s="21"/>
      <c r="DI115" s="21"/>
      <c r="DJ115" s="21"/>
      <c r="DK115" s="21"/>
      <c r="DL115" s="21"/>
      <c r="DM115" s="21"/>
      <c r="DN115" s="21"/>
      <c r="DO115" s="21"/>
      <c r="DP115" s="21"/>
      <c r="DQ115" s="21"/>
      <c r="DR115" s="21"/>
      <c r="DS115" s="21"/>
      <c r="DT115" s="21"/>
      <c r="DU115" s="21"/>
      <c r="DV115" s="21"/>
      <c r="DW115" s="21"/>
      <c r="DX115" s="21"/>
      <c r="DY115" s="21"/>
      <c r="DZ115" s="21"/>
      <c r="EA115" s="21"/>
      <c r="EB115" s="21"/>
      <c r="EC115" s="21"/>
      <c r="ED115" s="21"/>
      <c r="EE115" s="21"/>
      <c r="EF115" s="21"/>
      <c r="EG115" s="21"/>
      <c r="EH115" s="21"/>
      <c r="EI115" s="21"/>
      <c r="EJ115" s="21"/>
      <c r="EK115" s="21"/>
      <c r="EL115" s="21"/>
      <c r="EM115" s="21"/>
      <c r="EN115" s="21"/>
      <c r="EO115" s="21"/>
      <c r="EP115" s="21"/>
      <c r="EQ115" s="21"/>
      <c r="ER115" s="21"/>
      <c r="ES115" s="21"/>
      <c r="ET115" s="21"/>
      <c r="EU115" s="21"/>
      <c r="EV115" s="21"/>
      <c r="EW115" s="21"/>
      <c r="EX115" s="21"/>
      <c r="EY115" s="21"/>
      <c r="EZ115" s="21"/>
      <c r="FA115" s="21"/>
      <c r="FB115" s="21"/>
      <c r="FC115" s="21"/>
      <c r="FD115" s="21"/>
      <c r="FE115" s="21"/>
      <c r="FF115" s="21"/>
      <c r="FG115" s="21"/>
      <c r="FH115" s="21"/>
      <c r="FI115" s="21"/>
      <c r="FJ115" s="21"/>
      <c r="FK115" s="21"/>
      <c r="FL115" s="21"/>
      <c r="FM115" s="21"/>
      <c r="FN115" s="21"/>
      <c r="FO115" s="21"/>
      <c r="FP115" s="21"/>
      <c r="FQ115" s="21"/>
      <c r="FR115" s="21"/>
      <c r="FS115" s="21"/>
      <c r="FT115" s="21"/>
      <c r="FU115" s="21"/>
      <c r="FV115" s="21"/>
      <c r="FW115" s="21"/>
      <c r="FX115" s="21"/>
      <c r="FY115" s="21"/>
      <c r="FZ115" s="21"/>
      <c r="GA115" s="21"/>
      <c r="GB115" s="21"/>
      <c r="GC115" s="21"/>
      <c r="GD115" s="21"/>
      <c r="GE115" s="21"/>
      <c r="GF115" s="21"/>
      <c r="GG115" s="21"/>
      <c r="GH115" s="21"/>
      <c r="GI115" s="21"/>
      <c r="GJ115" s="21"/>
      <c r="GK115" s="21"/>
      <c r="GL115" s="21"/>
      <c r="GM115" s="21"/>
      <c r="GN115" s="21"/>
      <c r="GO115" s="21"/>
      <c r="GP115" s="21"/>
      <c r="GQ115" s="21"/>
      <c r="GR115" s="21"/>
      <c r="GS115" s="21"/>
      <c r="GT115" s="21"/>
      <c r="GU115" s="21"/>
      <c r="GV115" s="21"/>
      <c r="GW115" s="21"/>
      <c r="GX115" s="21"/>
      <c r="GY115" s="21"/>
      <c r="GZ115" s="21"/>
      <c r="HA115" s="21"/>
      <c r="HB115" s="21"/>
      <c r="HC115" s="21"/>
      <c r="HD115" s="21"/>
      <c r="HE115" s="21"/>
      <c r="HF115" s="21"/>
      <c r="HG115" s="21"/>
      <c r="HH115" s="21"/>
      <c r="HI115" s="21"/>
      <c r="HJ115" s="21"/>
      <c r="HK115" s="21"/>
      <c r="HL115" s="21"/>
      <c r="HM115" s="21"/>
      <c r="HN115" s="21"/>
      <c r="HO115" s="21"/>
      <c r="HP115" s="21"/>
      <c r="HQ115" s="21"/>
      <c r="HR115" s="21"/>
      <c r="HS115" s="21"/>
      <c r="HT115" s="21"/>
      <c r="HU115" s="21"/>
      <c r="HV115" s="21"/>
      <c r="HW115" s="21"/>
      <c r="HX115" s="21"/>
      <c r="HY115" s="21"/>
      <c r="HZ115" s="21"/>
      <c r="IA115" s="21"/>
      <c r="IB115" s="21"/>
      <c r="IC115" s="21"/>
      <c r="ID115" s="21"/>
      <c r="IE115" s="21"/>
      <c r="IF115" s="21"/>
      <c r="IG115" s="21"/>
      <c r="IH115" s="21"/>
      <c r="II115" s="21"/>
      <c r="IJ115" s="21"/>
      <c r="IK115" s="21"/>
      <c r="IL115" s="21"/>
      <c r="IM115" s="21"/>
      <c r="IN115" s="21"/>
      <c r="IO115" s="21"/>
      <c r="IP115" s="21"/>
      <c r="IQ115" s="21"/>
      <c r="IR115" s="21"/>
      <c r="IS115" s="21"/>
      <c r="IT115" s="21"/>
      <c r="IU115" s="21"/>
      <c r="IV115" s="21"/>
      <c r="IW115" s="21"/>
      <c r="IX115" s="21"/>
      <c r="IY115" s="21"/>
    </row>
    <row r="116" customHeight="1" spans="1:259">
      <c r="A116" s="10">
        <v>111</v>
      </c>
      <c r="B116" s="10" t="s">
        <v>706</v>
      </c>
      <c r="C116" s="10" t="s">
        <v>707</v>
      </c>
      <c r="D116" s="10" t="s">
        <v>244</v>
      </c>
      <c r="E116" s="10" t="s">
        <v>679</v>
      </c>
      <c r="F116" s="10" t="s">
        <v>467</v>
      </c>
      <c r="G116" s="12"/>
      <c r="H116" s="10">
        <v>55</v>
      </c>
      <c r="I116" s="10">
        <v>69</v>
      </c>
      <c r="J116" s="16">
        <f t="shared" si="17"/>
        <v>24.8</v>
      </c>
      <c r="K116" s="17">
        <v>73.28</v>
      </c>
      <c r="L116" s="16">
        <f t="shared" si="18"/>
        <v>43.968</v>
      </c>
      <c r="M116" s="16">
        <f t="shared" si="19"/>
        <v>68.768</v>
      </c>
      <c r="N116" s="10" t="s">
        <v>147</v>
      </c>
      <c r="O116" s="10" t="s">
        <v>80</v>
      </c>
      <c r="P116" s="10" t="s">
        <v>45</v>
      </c>
      <c r="Q116" s="10" t="s">
        <v>46</v>
      </c>
      <c r="R116" s="10" t="s">
        <v>47</v>
      </c>
      <c r="S116" s="10" t="s">
        <v>68</v>
      </c>
      <c r="T116" s="10" t="s">
        <v>69</v>
      </c>
      <c r="U116" s="10" t="s">
        <v>380</v>
      </c>
      <c r="V116" s="10" t="s">
        <v>171</v>
      </c>
      <c r="W116" s="10" t="s">
        <v>259</v>
      </c>
      <c r="X116" s="10" t="s">
        <v>708</v>
      </c>
      <c r="Y116" s="10" t="s">
        <v>470</v>
      </c>
      <c r="Z116" s="10" t="s">
        <v>709</v>
      </c>
      <c r="AA116" s="10" t="s">
        <v>56</v>
      </c>
      <c r="AB116" s="10">
        <v>3</v>
      </c>
      <c r="AC116" s="18"/>
      <c r="AD116" s="20">
        <v>7</v>
      </c>
      <c r="AE116" s="10" t="s">
        <v>251</v>
      </c>
      <c r="AF116" s="21" t="s">
        <v>58</v>
      </c>
      <c r="AG116" s="21" t="s">
        <v>59</v>
      </c>
      <c r="AH116" s="21" t="s">
        <v>244</v>
      </c>
      <c r="AI116" s="21" t="s">
        <v>60</v>
      </c>
      <c r="AJ116" s="21" t="s">
        <v>252</v>
      </c>
      <c r="AK116" s="21" t="s">
        <v>61</v>
      </c>
      <c r="AL116" s="21" t="s">
        <v>62</v>
      </c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1"/>
      <c r="BJ116" s="21"/>
      <c r="BK116" s="21"/>
      <c r="BL116" s="21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21"/>
      <c r="CZ116" s="21"/>
      <c r="DA116" s="21"/>
      <c r="DB116" s="21"/>
      <c r="DC116" s="21"/>
      <c r="DD116" s="21"/>
      <c r="DE116" s="21"/>
      <c r="DF116" s="21"/>
      <c r="DG116" s="21"/>
      <c r="DH116" s="21"/>
      <c r="DI116" s="21"/>
      <c r="DJ116" s="21"/>
      <c r="DK116" s="21"/>
      <c r="DL116" s="21"/>
      <c r="DM116" s="21"/>
      <c r="DN116" s="21"/>
      <c r="DO116" s="21"/>
      <c r="DP116" s="21"/>
      <c r="DQ116" s="21"/>
      <c r="DR116" s="21"/>
      <c r="DS116" s="21"/>
      <c r="DT116" s="21"/>
      <c r="DU116" s="21"/>
      <c r="DV116" s="21"/>
      <c r="DW116" s="21"/>
      <c r="DX116" s="21"/>
      <c r="DY116" s="21"/>
      <c r="DZ116" s="21"/>
      <c r="EA116" s="21"/>
      <c r="EB116" s="21"/>
      <c r="EC116" s="21"/>
      <c r="ED116" s="21"/>
      <c r="EE116" s="21"/>
      <c r="EF116" s="21"/>
      <c r="EG116" s="21"/>
      <c r="EH116" s="21"/>
      <c r="EI116" s="21"/>
      <c r="EJ116" s="21"/>
      <c r="EK116" s="21"/>
      <c r="EL116" s="21"/>
      <c r="EM116" s="21"/>
      <c r="EN116" s="21"/>
      <c r="EO116" s="21"/>
      <c r="EP116" s="21"/>
      <c r="EQ116" s="21"/>
      <c r="ER116" s="21"/>
      <c r="ES116" s="21"/>
      <c r="ET116" s="21"/>
      <c r="EU116" s="21"/>
      <c r="EV116" s="21"/>
      <c r="EW116" s="21"/>
      <c r="EX116" s="21"/>
      <c r="EY116" s="21"/>
      <c r="EZ116" s="21"/>
      <c r="FA116" s="21"/>
      <c r="FB116" s="21"/>
      <c r="FC116" s="21"/>
      <c r="FD116" s="21"/>
      <c r="FE116" s="21"/>
      <c r="FF116" s="21"/>
      <c r="FG116" s="21"/>
      <c r="FH116" s="21"/>
      <c r="FI116" s="21"/>
      <c r="FJ116" s="21"/>
      <c r="FK116" s="21"/>
      <c r="FL116" s="21"/>
      <c r="FM116" s="21"/>
      <c r="FN116" s="21"/>
      <c r="FO116" s="21"/>
      <c r="FP116" s="21"/>
      <c r="FQ116" s="21"/>
      <c r="FR116" s="21"/>
      <c r="FS116" s="21"/>
      <c r="FT116" s="21"/>
      <c r="FU116" s="21"/>
      <c r="FV116" s="21"/>
      <c r="FW116" s="21"/>
      <c r="FX116" s="21"/>
      <c r="FY116" s="21"/>
      <c r="FZ116" s="21"/>
      <c r="GA116" s="21"/>
      <c r="GB116" s="21"/>
      <c r="GC116" s="21"/>
      <c r="GD116" s="21"/>
      <c r="GE116" s="21"/>
      <c r="GF116" s="21"/>
      <c r="GG116" s="21"/>
      <c r="GH116" s="21"/>
      <c r="GI116" s="21"/>
      <c r="GJ116" s="21"/>
      <c r="GK116" s="21"/>
      <c r="GL116" s="21"/>
      <c r="GM116" s="21"/>
      <c r="GN116" s="21"/>
      <c r="GO116" s="21"/>
      <c r="GP116" s="21"/>
      <c r="GQ116" s="21"/>
      <c r="GR116" s="21"/>
      <c r="GS116" s="21"/>
      <c r="GT116" s="21"/>
      <c r="GU116" s="21"/>
      <c r="GV116" s="21"/>
      <c r="GW116" s="21"/>
      <c r="GX116" s="21"/>
      <c r="GY116" s="21"/>
      <c r="GZ116" s="21"/>
      <c r="HA116" s="21"/>
      <c r="HB116" s="21"/>
      <c r="HC116" s="21"/>
      <c r="HD116" s="21"/>
      <c r="HE116" s="21"/>
      <c r="HF116" s="21"/>
      <c r="HG116" s="21"/>
      <c r="HH116" s="21"/>
      <c r="HI116" s="21"/>
      <c r="HJ116" s="21"/>
      <c r="HK116" s="21"/>
      <c r="HL116" s="21"/>
      <c r="HM116" s="21"/>
      <c r="HN116" s="21"/>
      <c r="HO116" s="21"/>
      <c r="HP116" s="21"/>
      <c r="HQ116" s="21"/>
      <c r="HR116" s="21"/>
      <c r="HS116" s="21"/>
      <c r="HT116" s="21"/>
      <c r="HU116" s="21"/>
      <c r="HV116" s="21"/>
      <c r="HW116" s="21"/>
      <c r="HX116" s="21"/>
      <c r="HY116" s="21"/>
      <c r="HZ116" s="21"/>
      <c r="IA116" s="21"/>
      <c r="IB116" s="21"/>
      <c r="IC116" s="21"/>
      <c r="ID116" s="21"/>
      <c r="IE116" s="21"/>
      <c r="IF116" s="21"/>
      <c r="IG116" s="21"/>
      <c r="IH116" s="21"/>
      <c r="II116" s="21"/>
      <c r="IJ116" s="21"/>
      <c r="IK116" s="21"/>
      <c r="IL116" s="21"/>
      <c r="IM116" s="21"/>
      <c r="IN116" s="21"/>
      <c r="IO116" s="21"/>
      <c r="IP116" s="21"/>
      <c r="IQ116" s="21"/>
      <c r="IR116" s="21"/>
      <c r="IS116" s="21"/>
      <c r="IT116" s="21"/>
      <c r="IU116" s="21"/>
      <c r="IV116" s="21"/>
      <c r="IW116" s="21"/>
      <c r="IX116" s="21"/>
      <c r="IY116" s="21"/>
    </row>
    <row r="117" customHeight="1" spans="1:259">
      <c r="A117" s="10">
        <v>112</v>
      </c>
      <c r="B117" s="10" t="s">
        <v>710</v>
      </c>
      <c r="C117" s="10" t="s">
        <v>711</v>
      </c>
      <c r="D117" s="10" t="s">
        <v>244</v>
      </c>
      <c r="E117" s="10" t="s">
        <v>679</v>
      </c>
      <c r="F117" s="10" t="s">
        <v>467</v>
      </c>
      <c r="G117" s="12"/>
      <c r="H117" s="10">
        <v>61</v>
      </c>
      <c r="I117" s="10">
        <v>56</v>
      </c>
      <c r="J117" s="16">
        <f t="shared" si="17"/>
        <v>23.4</v>
      </c>
      <c r="K117" s="17">
        <v>73.26</v>
      </c>
      <c r="L117" s="16">
        <f t="shared" si="18"/>
        <v>43.956</v>
      </c>
      <c r="M117" s="16">
        <f t="shared" si="19"/>
        <v>67.356</v>
      </c>
      <c r="N117" s="10" t="s">
        <v>392</v>
      </c>
      <c r="O117" s="10" t="s">
        <v>80</v>
      </c>
      <c r="P117" s="10" t="s">
        <v>113</v>
      </c>
      <c r="Q117" s="10" t="s">
        <v>46</v>
      </c>
      <c r="R117" s="10" t="s">
        <v>47</v>
      </c>
      <c r="S117" s="10" t="s">
        <v>68</v>
      </c>
      <c r="T117" s="10" t="s">
        <v>69</v>
      </c>
      <c r="U117" s="10" t="s">
        <v>50</v>
      </c>
      <c r="V117" s="10" t="s">
        <v>544</v>
      </c>
      <c r="W117" s="10" t="s">
        <v>387</v>
      </c>
      <c r="X117" s="10" t="s">
        <v>456</v>
      </c>
      <c r="Y117" s="10" t="s">
        <v>570</v>
      </c>
      <c r="Z117" s="10" t="s">
        <v>386</v>
      </c>
      <c r="AA117" s="10" t="s">
        <v>56</v>
      </c>
      <c r="AB117" s="10">
        <v>7</v>
      </c>
      <c r="AC117" s="18"/>
      <c r="AD117" s="20">
        <v>8</v>
      </c>
      <c r="AE117" s="10" t="s">
        <v>251</v>
      </c>
      <c r="AF117" s="21" t="s">
        <v>58</v>
      </c>
      <c r="AG117" s="21" t="s">
        <v>59</v>
      </c>
      <c r="AH117" s="21" t="s">
        <v>244</v>
      </c>
      <c r="AI117" s="21" t="s">
        <v>60</v>
      </c>
      <c r="AJ117" s="21" t="s">
        <v>252</v>
      </c>
      <c r="AK117" s="21" t="s">
        <v>61</v>
      </c>
      <c r="AL117" s="21" t="s">
        <v>62</v>
      </c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1"/>
      <c r="BJ117" s="21"/>
      <c r="BK117" s="21"/>
      <c r="BL117" s="21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21"/>
      <c r="DC117" s="21"/>
      <c r="DD117" s="21"/>
      <c r="DE117" s="21"/>
      <c r="DF117" s="21"/>
      <c r="DG117" s="21"/>
      <c r="DH117" s="21"/>
      <c r="DI117" s="21"/>
      <c r="DJ117" s="21"/>
      <c r="DK117" s="21"/>
      <c r="DL117" s="21"/>
      <c r="DM117" s="21"/>
      <c r="DN117" s="21"/>
      <c r="DO117" s="21"/>
      <c r="DP117" s="21"/>
      <c r="DQ117" s="21"/>
      <c r="DR117" s="21"/>
      <c r="DS117" s="21"/>
      <c r="DT117" s="21"/>
      <c r="DU117" s="21"/>
      <c r="DV117" s="21"/>
      <c r="DW117" s="21"/>
      <c r="DX117" s="21"/>
      <c r="DY117" s="21"/>
      <c r="DZ117" s="21"/>
      <c r="EA117" s="21"/>
      <c r="EB117" s="21"/>
      <c r="EC117" s="21"/>
      <c r="ED117" s="21"/>
      <c r="EE117" s="21"/>
      <c r="EF117" s="21"/>
      <c r="EG117" s="21"/>
      <c r="EH117" s="21"/>
      <c r="EI117" s="21"/>
      <c r="EJ117" s="21"/>
      <c r="EK117" s="21"/>
      <c r="EL117" s="21"/>
      <c r="EM117" s="21"/>
      <c r="EN117" s="21"/>
      <c r="EO117" s="21"/>
      <c r="EP117" s="21"/>
      <c r="EQ117" s="21"/>
      <c r="ER117" s="21"/>
      <c r="ES117" s="21"/>
      <c r="ET117" s="21"/>
      <c r="EU117" s="21"/>
      <c r="EV117" s="21"/>
      <c r="EW117" s="21"/>
      <c r="EX117" s="21"/>
      <c r="EY117" s="21"/>
      <c r="EZ117" s="21"/>
      <c r="FA117" s="21"/>
      <c r="FB117" s="21"/>
      <c r="FC117" s="21"/>
      <c r="FD117" s="21"/>
      <c r="FE117" s="21"/>
      <c r="FF117" s="21"/>
      <c r="FG117" s="21"/>
      <c r="FH117" s="21"/>
      <c r="FI117" s="21"/>
      <c r="FJ117" s="21"/>
      <c r="FK117" s="21"/>
      <c r="FL117" s="21"/>
      <c r="FM117" s="21"/>
      <c r="FN117" s="21"/>
      <c r="FO117" s="21"/>
      <c r="FP117" s="21"/>
      <c r="FQ117" s="21"/>
      <c r="FR117" s="21"/>
      <c r="FS117" s="21"/>
      <c r="FT117" s="21"/>
      <c r="FU117" s="21"/>
      <c r="FV117" s="21"/>
      <c r="FW117" s="21"/>
      <c r="FX117" s="21"/>
      <c r="FY117" s="21"/>
      <c r="FZ117" s="21"/>
      <c r="GA117" s="21"/>
      <c r="GB117" s="21"/>
      <c r="GC117" s="21"/>
      <c r="GD117" s="21"/>
      <c r="GE117" s="21"/>
      <c r="GF117" s="21"/>
      <c r="GG117" s="21"/>
      <c r="GH117" s="21"/>
      <c r="GI117" s="21"/>
      <c r="GJ117" s="21"/>
      <c r="GK117" s="21"/>
      <c r="GL117" s="21"/>
      <c r="GM117" s="21"/>
      <c r="GN117" s="21"/>
      <c r="GO117" s="21"/>
      <c r="GP117" s="21"/>
      <c r="GQ117" s="21"/>
      <c r="GR117" s="21"/>
      <c r="GS117" s="21"/>
      <c r="GT117" s="21"/>
      <c r="GU117" s="21"/>
      <c r="GV117" s="21"/>
      <c r="GW117" s="21"/>
      <c r="GX117" s="21"/>
      <c r="GY117" s="21"/>
      <c r="GZ117" s="21"/>
      <c r="HA117" s="21"/>
      <c r="HB117" s="21"/>
      <c r="HC117" s="21"/>
      <c r="HD117" s="21"/>
      <c r="HE117" s="21"/>
      <c r="HF117" s="21"/>
      <c r="HG117" s="21"/>
      <c r="HH117" s="21"/>
      <c r="HI117" s="21"/>
      <c r="HJ117" s="21"/>
      <c r="HK117" s="21"/>
      <c r="HL117" s="21"/>
      <c r="HM117" s="21"/>
      <c r="HN117" s="21"/>
      <c r="HO117" s="21"/>
      <c r="HP117" s="21"/>
      <c r="HQ117" s="21"/>
      <c r="HR117" s="21"/>
      <c r="HS117" s="21"/>
      <c r="HT117" s="21"/>
      <c r="HU117" s="21"/>
      <c r="HV117" s="21"/>
      <c r="HW117" s="21"/>
      <c r="HX117" s="21"/>
      <c r="HY117" s="21"/>
      <c r="HZ117" s="21"/>
      <c r="IA117" s="21"/>
      <c r="IB117" s="21"/>
      <c r="IC117" s="21"/>
      <c r="ID117" s="21"/>
      <c r="IE117" s="21"/>
      <c r="IF117" s="21"/>
      <c r="IG117" s="21"/>
      <c r="IH117" s="21"/>
      <c r="II117" s="21"/>
      <c r="IJ117" s="21"/>
      <c r="IK117" s="21"/>
      <c r="IL117" s="21"/>
      <c r="IM117" s="21"/>
      <c r="IN117" s="21"/>
      <c r="IO117" s="21"/>
      <c r="IP117" s="21"/>
      <c r="IQ117" s="21"/>
      <c r="IR117" s="21"/>
      <c r="IS117" s="21"/>
      <c r="IT117" s="21"/>
      <c r="IU117" s="21"/>
      <c r="IV117" s="21"/>
      <c r="IW117" s="21"/>
      <c r="IX117" s="21"/>
      <c r="IY117" s="21"/>
    </row>
    <row r="118" customHeight="1" spans="1:259">
      <c r="A118" s="10">
        <v>113</v>
      </c>
      <c r="B118" s="10" t="s">
        <v>712</v>
      </c>
      <c r="C118" s="10" t="s">
        <v>713</v>
      </c>
      <c r="D118" s="10" t="s">
        <v>244</v>
      </c>
      <c r="E118" s="10" t="s">
        <v>679</v>
      </c>
      <c r="F118" s="10" t="s">
        <v>467</v>
      </c>
      <c r="G118" s="13"/>
      <c r="H118" s="10">
        <v>57</v>
      </c>
      <c r="I118" s="10">
        <v>54</v>
      </c>
      <c r="J118" s="16">
        <f t="shared" si="17"/>
        <v>22.2</v>
      </c>
      <c r="K118" s="17">
        <v>73.24</v>
      </c>
      <c r="L118" s="16">
        <f t="shared" si="18"/>
        <v>43.944</v>
      </c>
      <c r="M118" s="16">
        <f t="shared" si="19"/>
        <v>66.144</v>
      </c>
      <c r="N118" s="10" t="s">
        <v>164</v>
      </c>
      <c r="O118" s="10" t="s">
        <v>80</v>
      </c>
      <c r="P118" s="10" t="s">
        <v>45</v>
      </c>
      <c r="Q118" s="10" t="s">
        <v>46</v>
      </c>
      <c r="R118" s="10" t="s">
        <v>47</v>
      </c>
      <c r="S118" s="10" t="s">
        <v>48</v>
      </c>
      <c r="T118" s="10" t="s">
        <v>69</v>
      </c>
      <c r="U118" s="10" t="s">
        <v>251</v>
      </c>
      <c r="V118" s="10" t="s">
        <v>126</v>
      </c>
      <c r="W118" s="10" t="s">
        <v>360</v>
      </c>
      <c r="X118" s="10" t="s">
        <v>714</v>
      </c>
      <c r="Y118" s="10" t="s">
        <v>487</v>
      </c>
      <c r="Z118" s="10" t="s">
        <v>715</v>
      </c>
      <c r="AA118" s="10" t="s">
        <v>56</v>
      </c>
      <c r="AB118" s="10">
        <v>9</v>
      </c>
      <c r="AC118" s="18"/>
      <c r="AD118" s="20">
        <v>9</v>
      </c>
      <c r="AE118" s="10" t="s">
        <v>251</v>
      </c>
      <c r="AF118" s="21" t="s">
        <v>58</v>
      </c>
      <c r="AG118" s="21" t="s">
        <v>59</v>
      </c>
      <c r="AH118" s="21" t="s">
        <v>244</v>
      </c>
      <c r="AI118" s="21" t="s">
        <v>60</v>
      </c>
      <c r="AJ118" s="21" t="s">
        <v>252</v>
      </c>
      <c r="AK118" s="21" t="s">
        <v>61</v>
      </c>
      <c r="AL118" s="21" t="s">
        <v>62</v>
      </c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21"/>
      <c r="DA118" s="21"/>
      <c r="DB118" s="21"/>
      <c r="DC118" s="21"/>
      <c r="DD118" s="21"/>
      <c r="DE118" s="21"/>
      <c r="DF118" s="21"/>
      <c r="DG118" s="21"/>
      <c r="DH118" s="21"/>
      <c r="DI118" s="21"/>
      <c r="DJ118" s="21"/>
      <c r="DK118" s="21"/>
      <c r="DL118" s="21"/>
      <c r="DM118" s="21"/>
      <c r="DN118" s="21"/>
      <c r="DO118" s="21"/>
      <c r="DP118" s="21"/>
      <c r="DQ118" s="21"/>
      <c r="DR118" s="21"/>
      <c r="DS118" s="21"/>
      <c r="DT118" s="21"/>
      <c r="DU118" s="21"/>
      <c r="DV118" s="21"/>
      <c r="DW118" s="21"/>
      <c r="DX118" s="21"/>
      <c r="DY118" s="21"/>
      <c r="DZ118" s="21"/>
      <c r="EA118" s="21"/>
      <c r="EB118" s="21"/>
      <c r="EC118" s="21"/>
      <c r="ED118" s="21"/>
      <c r="EE118" s="21"/>
      <c r="EF118" s="21"/>
      <c r="EG118" s="21"/>
      <c r="EH118" s="21"/>
      <c r="EI118" s="21"/>
      <c r="EJ118" s="21"/>
      <c r="EK118" s="21"/>
      <c r="EL118" s="21"/>
      <c r="EM118" s="21"/>
      <c r="EN118" s="21"/>
      <c r="EO118" s="21"/>
      <c r="EP118" s="21"/>
      <c r="EQ118" s="21"/>
      <c r="ER118" s="21"/>
      <c r="ES118" s="21"/>
      <c r="ET118" s="21"/>
      <c r="EU118" s="21"/>
      <c r="EV118" s="21"/>
      <c r="EW118" s="21"/>
      <c r="EX118" s="21"/>
      <c r="EY118" s="21"/>
      <c r="EZ118" s="21"/>
      <c r="FA118" s="21"/>
      <c r="FB118" s="21"/>
      <c r="FC118" s="21"/>
      <c r="FD118" s="21"/>
      <c r="FE118" s="21"/>
      <c r="FF118" s="21"/>
      <c r="FG118" s="21"/>
      <c r="FH118" s="21"/>
      <c r="FI118" s="21"/>
      <c r="FJ118" s="21"/>
      <c r="FK118" s="21"/>
      <c r="FL118" s="21"/>
      <c r="FM118" s="21"/>
      <c r="FN118" s="21"/>
      <c r="FO118" s="21"/>
      <c r="FP118" s="21"/>
      <c r="FQ118" s="21"/>
      <c r="FR118" s="21"/>
      <c r="FS118" s="21"/>
      <c r="FT118" s="21"/>
      <c r="FU118" s="21"/>
      <c r="FV118" s="21"/>
      <c r="FW118" s="21"/>
      <c r="FX118" s="21"/>
      <c r="FY118" s="21"/>
      <c r="FZ118" s="21"/>
      <c r="GA118" s="21"/>
      <c r="GB118" s="21"/>
      <c r="GC118" s="21"/>
      <c r="GD118" s="21"/>
      <c r="GE118" s="21"/>
      <c r="GF118" s="21"/>
      <c r="GG118" s="21"/>
      <c r="GH118" s="21"/>
      <c r="GI118" s="21"/>
      <c r="GJ118" s="21"/>
      <c r="GK118" s="21"/>
      <c r="GL118" s="21"/>
      <c r="GM118" s="21"/>
      <c r="GN118" s="21"/>
      <c r="GO118" s="21"/>
      <c r="GP118" s="21"/>
      <c r="GQ118" s="21"/>
      <c r="GR118" s="21"/>
      <c r="GS118" s="21"/>
      <c r="GT118" s="21"/>
      <c r="GU118" s="21"/>
      <c r="GV118" s="21"/>
      <c r="GW118" s="21"/>
      <c r="GX118" s="21"/>
      <c r="GY118" s="21"/>
      <c r="GZ118" s="21"/>
      <c r="HA118" s="21"/>
      <c r="HB118" s="21"/>
      <c r="HC118" s="21"/>
      <c r="HD118" s="21"/>
      <c r="HE118" s="21"/>
      <c r="HF118" s="21"/>
      <c r="HG118" s="21"/>
      <c r="HH118" s="21"/>
      <c r="HI118" s="21"/>
      <c r="HJ118" s="21"/>
      <c r="HK118" s="21"/>
      <c r="HL118" s="21"/>
      <c r="HM118" s="21"/>
      <c r="HN118" s="21"/>
      <c r="HO118" s="21"/>
      <c r="HP118" s="21"/>
      <c r="HQ118" s="21"/>
      <c r="HR118" s="21"/>
      <c r="HS118" s="21"/>
      <c r="HT118" s="21"/>
      <c r="HU118" s="21"/>
      <c r="HV118" s="21"/>
      <c r="HW118" s="21"/>
      <c r="HX118" s="21"/>
      <c r="HY118" s="21"/>
      <c r="HZ118" s="21"/>
      <c r="IA118" s="21"/>
      <c r="IB118" s="21"/>
      <c r="IC118" s="21"/>
      <c r="ID118" s="21"/>
      <c r="IE118" s="21"/>
      <c r="IF118" s="21"/>
      <c r="IG118" s="21"/>
      <c r="IH118" s="21"/>
      <c r="II118" s="21"/>
      <c r="IJ118" s="21"/>
      <c r="IK118" s="21"/>
      <c r="IL118" s="21"/>
      <c r="IM118" s="21"/>
      <c r="IN118" s="21"/>
      <c r="IO118" s="21"/>
      <c r="IP118" s="21"/>
      <c r="IQ118" s="21"/>
      <c r="IR118" s="21"/>
      <c r="IS118" s="21"/>
      <c r="IT118" s="21"/>
      <c r="IU118" s="21"/>
      <c r="IV118" s="21"/>
      <c r="IW118" s="21"/>
      <c r="IX118" s="21"/>
      <c r="IY118" s="21"/>
    </row>
    <row r="119" customHeight="1" spans="1:259">
      <c r="A119" s="10">
        <v>114</v>
      </c>
      <c r="B119" s="10" t="s">
        <v>716</v>
      </c>
      <c r="C119" s="10" t="s">
        <v>717</v>
      </c>
      <c r="D119" s="10" t="s">
        <v>406</v>
      </c>
      <c r="E119" s="10" t="s">
        <v>718</v>
      </c>
      <c r="F119" s="10" t="s">
        <v>467</v>
      </c>
      <c r="G119" s="11">
        <v>4</v>
      </c>
      <c r="H119" s="10">
        <v>72.5</v>
      </c>
      <c r="I119" s="10">
        <v>81</v>
      </c>
      <c r="J119" s="16">
        <f t="shared" si="17"/>
        <v>30.7</v>
      </c>
      <c r="K119" s="17">
        <v>78.16</v>
      </c>
      <c r="L119" s="16">
        <f t="shared" si="18"/>
        <v>46.896</v>
      </c>
      <c r="M119" s="16">
        <f t="shared" si="19"/>
        <v>77.596</v>
      </c>
      <c r="N119" s="10" t="s">
        <v>210</v>
      </c>
      <c r="O119" s="10" t="s">
        <v>80</v>
      </c>
      <c r="P119" s="10" t="s">
        <v>81</v>
      </c>
      <c r="Q119" s="10" t="s">
        <v>46</v>
      </c>
      <c r="R119" s="10" t="s">
        <v>47</v>
      </c>
      <c r="S119" s="10" t="s">
        <v>114</v>
      </c>
      <c r="T119" s="10" t="s">
        <v>69</v>
      </c>
      <c r="U119" s="10" t="s">
        <v>719</v>
      </c>
      <c r="V119" s="10" t="s">
        <v>107</v>
      </c>
      <c r="W119" s="10" t="s">
        <v>720</v>
      </c>
      <c r="X119" s="10" t="s">
        <v>721</v>
      </c>
      <c r="Y119" s="10" t="s">
        <v>487</v>
      </c>
      <c r="Z119" s="10" t="s">
        <v>722</v>
      </c>
      <c r="AA119" s="10" t="s">
        <v>56</v>
      </c>
      <c r="AB119" s="10">
        <v>1</v>
      </c>
      <c r="AC119" s="18"/>
      <c r="AD119" s="20">
        <v>1</v>
      </c>
      <c r="AE119" s="10" t="s">
        <v>413</v>
      </c>
      <c r="AF119" s="21" t="s">
        <v>58</v>
      </c>
      <c r="AG119" s="21" t="s">
        <v>59</v>
      </c>
      <c r="AH119" s="21" t="s">
        <v>406</v>
      </c>
      <c r="AI119" s="21" t="s">
        <v>60</v>
      </c>
      <c r="AJ119" s="21" t="s">
        <v>414</v>
      </c>
      <c r="AK119" s="21" t="s">
        <v>61</v>
      </c>
      <c r="AL119" s="21" t="s">
        <v>62</v>
      </c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21"/>
      <c r="DA119" s="21"/>
      <c r="DB119" s="21"/>
      <c r="DC119" s="21"/>
      <c r="DD119" s="21"/>
      <c r="DE119" s="21"/>
      <c r="DF119" s="21"/>
      <c r="DG119" s="21"/>
      <c r="DH119" s="21"/>
      <c r="DI119" s="21"/>
      <c r="DJ119" s="21"/>
      <c r="DK119" s="21"/>
      <c r="DL119" s="21"/>
      <c r="DM119" s="21"/>
      <c r="DN119" s="21"/>
      <c r="DO119" s="21"/>
      <c r="DP119" s="21"/>
      <c r="DQ119" s="21"/>
      <c r="DR119" s="21"/>
      <c r="DS119" s="21"/>
      <c r="DT119" s="21"/>
      <c r="DU119" s="21"/>
      <c r="DV119" s="21"/>
      <c r="DW119" s="21"/>
      <c r="DX119" s="21"/>
      <c r="DY119" s="21"/>
      <c r="DZ119" s="21"/>
      <c r="EA119" s="21"/>
      <c r="EB119" s="21"/>
      <c r="EC119" s="21"/>
      <c r="ED119" s="21"/>
      <c r="EE119" s="21"/>
      <c r="EF119" s="21"/>
      <c r="EG119" s="21"/>
      <c r="EH119" s="21"/>
      <c r="EI119" s="21"/>
      <c r="EJ119" s="21"/>
      <c r="EK119" s="21"/>
      <c r="EL119" s="21"/>
      <c r="EM119" s="21"/>
      <c r="EN119" s="21"/>
      <c r="EO119" s="21"/>
      <c r="EP119" s="21"/>
      <c r="EQ119" s="21"/>
      <c r="ER119" s="21"/>
      <c r="ES119" s="21"/>
      <c r="ET119" s="21"/>
      <c r="EU119" s="21"/>
      <c r="EV119" s="21"/>
      <c r="EW119" s="21"/>
      <c r="EX119" s="21"/>
      <c r="EY119" s="21"/>
      <c r="EZ119" s="21"/>
      <c r="FA119" s="21"/>
      <c r="FB119" s="21"/>
      <c r="FC119" s="21"/>
      <c r="FD119" s="21"/>
      <c r="FE119" s="21"/>
      <c r="FF119" s="21"/>
      <c r="FG119" s="21"/>
      <c r="FH119" s="21"/>
      <c r="FI119" s="21"/>
      <c r="FJ119" s="21"/>
      <c r="FK119" s="21"/>
      <c r="FL119" s="21"/>
      <c r="FM119" s="21"/>
      <c r="FN119" s="21"/>
      <c r="FO119" s="21"/>
      <c r="FP119" s="21"/>
      <c r="FQ119" s="21"/>
      <c r="FR119" s="21"/>
      <c r="FS119" s="21"/>
      <c r="FT119" s="21"/>
      <c r="FU119" s="21"/>
      <c r="FV119" s="21"/>
      <c r="FW119" s="21"/>
      <c r="FX119" s="21"/>
      <c r="FY119" s="21"/>
      <c r="FZ119" s="21"/>
      <c r="GA119" s="21"/>
      <c r="GB119" s="21"/>
      <c r="GC119" s="21"/>
      <c r="GD119" s="21"/>
      <c r="GE119" s="21"/>
      <c r="GF119" s="21"/>
      <c r="GG119" s="21"/>
      <c r="GH119" s="21"/>
      <c r="GI119" s="21"/>
      <c r="GJ119" s="21"/>
      <c r="GK119" s="21"/>
      <c r="GL119" s="21"/>
      <c r="GM119" s="21"/>
      <c r="GN119" s="21"/>
      <c r="GO119" s="21"/>
      <c r="GP119" s="21"/>
      <c r="GQ119" s="21"/>
      <c r="GR119" s="21"/>
      <c r="GS119" s="21"/>
      <c r="GT119" s="21"/>
      <c r="GU119" s="21"/>
      <c r="GV119" s="21"/>
      <c r="GW119" s="21"/>
      <c r="GX119" s="21"/>
      <c r="GY119" s="21"/>
      <c r="GZ119" s="21"/>
      <c r="HA119" s="21"/>
      <c r="HB119" s="21"/>
      <c r="HC119" s="21"/>
      <c r="HD119" s="21"/>
      <c r="HE119" s="21"/>
      <c r="HF119" s="21"/>
      <c r="HG119" s="21"/>
      <c r="HH119" s="21"/>
      <c r="HI119" s="21"/>
      <c r="HJ119" s="21"/>
      <c r="HK119" s="21"/>
      <c r="HL119" s="21"/>
      <c r="HM119" s="21"/>
      <c r="HN119" s="21"/>
      <c r="HO119" s="21"/>
      <c r="HP119" s="21"/>
      <c r="HQ119" s="21"/>
      <c r="HR119" s="21"/>
      <c r="HS119" s="21"/>
      <c r="HT119" s="21"/>
      <c r="HU119" s="21"/>
      <c r="HV119" s="21"/>
      <c r="HW119" s="21"/>
      <c r="HX119" s="21"/>
      <c r="HY119" s="21"/>
      <c r="HZ119" s="21"/>
      <c r="IA119" s="21"/>
      <c r="IB119" s="21"/>
      <c r="IC119" s="21"/>
      <c r="ID119" s="21"/>
      <c r="IE119" s="21"/>
      <c r="IF119" s="21"/>
      <c r="IG119" s="21"/>
      <c r="IH119" s="21"/>
      <c r="II119" s="21"/>
      <c r="IJ119" s="21"/>
      <c r="IK119" s="21"/>
      <c r="IL119" s="21"/>
      <c r="IM119" s="21"/>
      <c r="IN119" s="21"/>
      <c r="IO119" s="21"/>
      <c r="IP119" s="21"/>
      <c r="IQ119" s="21"/>
      <c r="IR119" s="21"/>
      <c r="IS119" s="21"/>
      <c r="IT119" s="21"/>
      <c r="IU119" s="21"/>
      <c r="IV119" s="21"/>
      <c r="IW119" s="21"/>
      <c r="IX119" s="21"/>
      <c r="IY119" s="21"/>
    </row>
    <row r="120" customHeight="1" spans="1:259">
      <c r="A120" s="10">
        <v>115</v>
      </c>
      <c r="B120" s="10" t="s">
        <v>723</v>
      </c>
      <c r="C120" s="10" t="s">
        <v>724</v>
      </c>
      <c r="D120" s="10" t="s">
        <v>406</v>
      </c>
      <c r="E120" s="10" t="s">
        <v>718</v>
      </c>
      <c r="F120" s="10" t="s">
        <v>467</v>
      </c>
      <c r="G120" s="12"/>
      <c r="H120" s="10">
        <v>66.5</v>
      </c>
      <c r="I120" s="10">
        <v>59</v>
      </c>
      <c r="J120" s="16">
        <f t="shared" si="17"/>
        <v>25.1</v>
      </c>
      <c r="K120" s="17">
        <v>79.3</v>
      </c>
      <c r="L120" s="16">
        <f t="shared" si="18"/>
        <v>47.58</v>
      </c>
      <c r="M120" s="16">
        <f t="shared" si="19"/>
        <v>72.68</v>
      </c>
      <c r="N120" s="10" t="s">
        <v>392</v>
      </c>
      <c r="O120" s="10" t="s">
        <v>80</v>
      </c>
      <c r="P120" s="10" t="s">
        <v>113</v>
      </c>
      <c r="Q120" s="10" t="s">
        <v>46</v>
      </c>
      <c r="R120" s="10" t="s">
        <v>47</v>
      </c>
      <c r="S120" s="10" t="s">
        <v>48</v>
      </c>
      <c r="T120" s="10" t="s">
        <v>49</v>
      </c>
      <c r="U120" s="10" t="s">
        <v>725</v>
      </c>
      <c r="V120" s="10" t="s">
        <v>654</v>
      </c>
      <c r="W120" s="10" t="s">
        <v>387</v>
      </c>
      <c r="X120" s="10" t="s">
        <v>395</v>
      </c>
      <c r="Y120" s="10" t="s">
        <v>470</v>
      </c>
      <c r="Z120" s="10" t="s">
        <v>414</v>
      </c>
      <c r="AA120" s="10" t="s">
        <v>56</v>
      </c>
      <c r="AB120" s="10">
        <v>2</v>
      </c>
      <c r="AC120" s="18"/>
      <c r="AD120" s="20">
        <v>2</v>
      </c>
      <c r="AE120" s="10" t="s">
        <v>413</v>
      </c>
      <c r="AF120" s="21" t="s">
        <v>58</v>
      </c>
      <c r="AG120" s="21" t="s">
        <v>59</v>
      </c>
      <c r="AH120" s="21" t="s">
        <v>406</v>
      </c>
      <c r="AI120" s="21" t="s">
        <v>60</v>
      </c>
      <c r="AJ120" s="21" t="s">
        <v>414</v>
      </c>
      <c r="AK120" s="21" t="s">
        <v>61</v>
      </c>
      <c r="AL120" s="21" t="s">
        <v>62</v>
      </c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1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21"/>
      <c r="CZ120" s="21"/>
      <c r="DA120" s="21"/>
      <c r="DB120" s="21"/>
      <c r="DC120" s="21"/>
      <c r="DD120" s="21"/>
      <c r="DE120" s="21"/>
      <c r="DF120" s="21"/>
      <c r="DG120" s="21"/>
      <c r="DH120" s="21"/>
      <c r="DI120" s="21"/>
      <c r="DJ120" s="21"/>
      <c r="DK120" s="21"/>
      <c r="DL120" s="21"/>
      <c r="DM120" s="21"/>
      <c r="DN120" s="21"/>
      <c r="DO120" s="21"/>
      <c r="DP120" s="21"/>
      <c r="DQ120" s="21"/>
      <c r="DR120" s="21"/>
      <c r="DS120" s="21"/>
      <c r="DT120" s="21"/>
      <c r="DU120" s="21"/>
      <c r="DV120" s="21"/>
      <c r="DW120" s="21"/>
      <c r="DX120" s="21"/>
      <c r="DY120" s="21"/>
      <c r="DZ120" s="21"/>
      <c r="EA120" s="21"/>
      <c r="EB120" s="21"/>
      <c r="EC120" s="21"/>
      <c r="ED120" s="21"/>
      <c r="EE120" s="21"/>
      <c r="EF120" s="21"/>
      <c r="EG120" s="21"/>
      <c r="EH120" s="21"/>
      <c r="EI120" s="21"/>
      <c r="EJ120" s="21"/>
      <c r="EK120" s="21"/>
      <c r="EL120" s="21"/>
      <c r="EM120" s="21"/>
      <c r="EN120" s="21"/>
      <c r="EO120" s="21"/>
      <c r="EP120" s="21"/>
      <c r="EQ120" s="21"/>
      <c r="ER120" s="21"/>
      <c r="ES120" s="21"/>
      <c r="ET120" s="21"/>
      <c r="EU120" s="21"/>
      <c r="EV120" s="21"/>
      <c r="EW120" s="21"/>
      <c r="EX120" s="21"/>
      <c r="EY120" s="21"/>
      <c r="EZ120" s="21"/>
      <c r="FA120" s="21"/>
      <c r="FB120" s="21"/>
      <c r="FC120" s="21"/>
      <c r="FD120" s="21"/>
      <c r="FE120" s="21"/>
      <c r="FF120" s="21"/>
      <c r="FG120" s="21"/>
      <c r="FH120" s="21"/>
      <c r="FI120" s="21"/>
      <c r="FJ120" s="21"/>
      <c r="FK120" s="21"/>
      <c r="FL120" s="21"/>
      <c r="FM120" s="21"/>
      <c r="FN120" s="21"/>
      <c r="FO120" s="21"/>
      <c r="FP120" s="21"/>
      <c r="FQ120" s="21"/>
      <c r="FR120" s="21"/>
      <c r="FS120" s="21"/>
      <c r="FT120" s="21"/>
      <c r="FU120" s="21"/>
      <c r="FV120" s="21"/>
      <c r="FW120" s="21"/>
      <c r="FX120" s="21"/>
      <c r="FY120" s="21"/>
      <c r="FZ120" s="21"/>
      <c r="GA120" s="21"/>
      <c r="GB120" s="21"/>
      <c r="GC120" s="21"/>
      <c r="GD120" s="21"/>
      <c r="GE120" s="21"/>
      <c r="GF120" s="21"/>
      <c r="GG120" s="21"/>
      <c r="GH120" s="21"/>
      <c r="GI120" s="21"/>
      <c r="GJ120" s="21"/>
      <c r="GK120" s="21"/>
      <c r="GL120" s="21"/>
      <c r="GM120" s="21"/>
      <c r="GN120" s="21"/>
      <c r="GO120" s="21"/>
      <c r="GP120" s="21"/>
      <c r="GQ120" s="21"/>
      <c r="GR120" s="21"/>
      <c r="GS120" s="21"/>
      <c r="GT120" s="21"/>
      <c r="GU120" s="21"/>
      <c r="GV120" s="21"/>
      <c r="GW120" s="21"/>
      <c r="GX120" s="21"/>
      <c r="GY120" s="21"/>
      <c r="GZ120" s="21"/>
      <c r="HA120" s="21"/>
      <c r="HB120" s="21"/>
      <c r="HC120" s="21"/>
      <c r="HD120" s="21"/>
      <c r="HE120" s="21"/>
      <c r="HF120" s="21"/>
      <c r="HG120" s="21"/>
      <c r="HH120" s="21"/>
      <c r="HI120" s="21"/>
      <c r="HJ120" s="21"/>
      <c r="HK120" s="21"/>
      <c r="HL120" s="21"/>
      <c r="HM120" s="21"/>
      <c r="HN120" s="21"/>
      <c r="HO120" s="21"/>
      <c r="HP120" s="21"/>
      <c r="HQ120" s="21"/>
      <c r="HR120" s="21"/>
      <c r="HS120" s="21"/>
      <c r="HT120" s="21"/>
      <c r="HU120" s="21"/>
      <c r="HV120" s="21"/>
      <c r="HW120" s="21"/>
      <c r="HX120" s="21"/>
      <c r="HY120" s="21"/>
      <c r="HZ120" s="21"/>
      <c r="IA120" s="21"/>
      <c r="IB120" s="21"/>
      <c r="IC120" s="21"/>
      <c r="ID120" s="21"/>
      <c r="IE120" s="21"/>
      <c r="IF120" s="21"/>
      <c r="IG120" s="21"/>
      <c r="IH120" s="21"/>
      <c r="II120" s="21"/>
      <c r="IJ120" s="21"/>
      <c r="IK120" s="21"/>
      <c r="IL120" s="21"/>
      <c r="IM120" s="21"/>
      <c r="IN120" s="21"/>
      <c r="IO120" s="21"/>
      <c r="IP120" s="21"/>
      <c r="IQ120" s="21"/>
      <c r="IR120" s="21"/>
      <c r="IS120" s="21"/>
      <c r="IT120" s="21"/>
      <c r="IU120" s="21"/>
      <c r="IV120" s="21"/>
      <c r="IW120" s="21"/>
      <c r="IX120" s="21"/>
      <c r="IY120" s="21"/>
    </row>
    <row r="121" s="3" customFormat="1" customHeight="1" spans="1:259">
      <c r="A121" s="10">
        <v>116</v>
      </c>
      <c r="B121" s="10" t="s">
        <v>726</v>
      </c>
      <c r="C121" s="10" t="s">
        <v>727</v>
      </c>
      <c r="D121" s="10" t="s">
        <v>406</v>
      </c>
      <c r="E121" s="10" t="s">
        <v>718</v>
      </c>
      <c r="F121" s="10" t="s">
        <v>467</v>
      </c>
      <c r="G121" s="12"/>
      <c r="H121" s="10">
        <v>50.5</v>
      </c>
      <c r="I121" s="10">
        <v>62</v>
      </c>
      <c r="J121" s="16">
        <f t="shared" si="17"/>
        <v>22.5</v>
      </c>
      <c r="K121" s="17">
        <v>82.74</v>
      </c>
      <c r="L121" s="16">
        <f t="shared" si="18"/>
        <v>49.644</v>
      </c>
      <c r="M121" s="16">
        <f t="shared" si="19"/>
        <v>72.144</v>
      </c>
      <c r="N121" s="10" t="s">
        <v>392</v>
      </c>
      <c r="O121" s="10" t="s">
        <v>80</v>
      </c>
      <c r="P121" s="10" t="s">
        <v>113</v>
      </c>
      <c r="Q121" s="10" t="s">
        <v>46</v>
      </c>
      <c r="R121" s="10" t="s">
        <v>47</v>
      </c>
      <c r="S121" s="10" t="s">
        <v>68</v>
      </c>
      <c r="T121" s="10" t="s">
        <v>49</v>
      </c>
      <c r="U121" s="10" t="s">
        <v>414</v>
      </c>
      <c r="V121" s="10" t="s">
        <v>728</v>
      </c>
      <c r="W121" s="10" t="s">
        <v>387</v>
      </c>
      <c r="X121" s="10" t="s">
        <v>729</v>
      </c>
      <c r="Y121" s="10" t="s">
        <v>487</v>
      </c>
      <c r="Z121" s="10" t="s">
        <v>730</v>
      </c>
      <c r="AA121" s="10" t="s">
        <v>56</v>
      </c>
      <c r="AB121" s="10">
        <v>4</v>
      </c>
      <c r="AC121" s="18"/>
      <c r="AD121" s="20">
        <v>3</v>
      </c>
      <c r="AE121" s="10" t="s">
        <v>413</v>
      </c>
      <c r="AF121" s="21" t="s">
        <v>58</v>
      </c>
      <c r="AG121" s="21" t="s">
        <v>59</v>
      </c>
      <c r="AH121" s="21" t="s">
        <v>406</v>
      </c>
      <c r="AI121" s="21" t="s">
        <v>60</v>
      </c>
      <c r="AJ121" s="21" t="s">
        <v>414</v>
      </c>
      <c r="AK121" s="21" t="s">
        <v>61</v>
      </c>
      <c r="AL121" s="21" t="s">
        <v>62</v>
      </c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1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  <c r="CY121" s="21"/>
      <c r="CZ121" s="21"/>
      <c r="DA121" s="21"/>
      <c r="DB121" s="21"/>
      <c r="DC121" s="21"/>
      <c r="DD121" s="21"/>
      <c r="DE121" s="21"/>
      <c r="DF121" s="21"/>
      <c r="DG121" s="21"/>
      <c r="DH121" s="21"/>
      <c r="DI121" s="21"/>
      <c r="DJ121" s="21"/>
      <c r="DK121" s="21"/>
      <c r="DL121" s="21"/>
      <c r="DM121" s="21"/>
      <c r="DN121" s="21"/>
      <c r="DO121" s="21"/>
      <c r="DP121" s="21"/>
      <c r="DQ121" s="21"/>
      <c r="DR121" s="21"/>
      <c r="DS121" s="21"/>
      <c r="DT121" s="21"/>
      <c r="DU121" s="21"/>
      <c r="DV121" s="21"/>
      <c r="DW121" s="21"/>
      <c r="DX121" s="21"/>
      <c r="DY121" s="21"/>
      <c r="DZ121" s="21"/>
      <c r="EA121" s="21"/>
      <c r="EB121" s="21"/>
      <c r="EC121" s="21"/>
      <c r="ED121" s="21"/>
      <c r="EE121" s="21"/>
      <c r="EF121" s="21"/>
      <c r="EG121" s="21"/>
      <c r="EH121" s="21"/>
      <c r="EI121" s="21"/>
      <c r="EJ121" s="21"/>
      <c r="EK121" s="21"/>
      <c r="EL121" s="21"/>
      <c r="EM121" s="21"/>
      <c r="EN121" s="21"/>
      <c r="EO121" s="21"/>
      <c r="EP121" s="21"/>
      <c r="EQ121" s="21"/>
      <c r="ER121" s="21"/>
      <c r="ES121" s="21"/>
      <c r="ET121" s="21"/>
      <c r="EU121" s="21"/>
      <c r="EV121" s="21"/>
      <c r="EW121" s="21"/>
      <c r="EX121" s="21"/>
      <c r="EY121" s="21"/>
      <c r="EZ121" s="21"/>
      <c r="FA121" s="21"/>
      <c r="FB121" s="21"/>
      <c r="FC121" s="21"/>
      <c r="FD121" s="21"/>
      <c r="FE121" s="21"/>
      <c r="FF121" s="21"/>
      <c r="FG121" s="21"/>
      <c r="FH121" s="21"/>
      <c r="FI121" s="21"/>
      <c r="FJ121" s="21"/>
      <c r="FK121" s="21"/>
      <c r="FL121" s="21"/>
      <c r="FM121" s="21"/>
      <c r="FN121" s="21"/>
      <c r="FO121" s="21"/>
      <c r="FP121" s="21"/>
      <c r="FQ121" s="21"/>
      <c r="FR121" s="21"/>
      <c r="FS121" s="21"/>
      <c r="FT121" s="21"/>
      <c r="FU121" s="21"/>
      <c r="FV121" s="21"/>
      <c r="FW121" s="21"/>
      <c r="FX121" s="21"/>
      <c r="FY121" s="21"/>
      <c r="FZ121" s="21"/>
      <c r="GA121" s="21"/>
      <c r="GB121" s="21"/>
      <c r="GC121" s="21"/>
      <c r="GD121" s="21"/>
      <c r="GE121" s="21"/>
      <c r="GF121" s="21"/>
      <c r="GG121" s="21"/>
      <c r="GH121" s="21"/>
      <c r="GI121" s="21"/>
      <c r="GJ121" s="21"/>
      <c r="GK121" s="21"/>
      <c r="GL121" s="21"/>
      <c r="GM121" s="21"/>
      <c r="GN121" s="21"/>
      <c r="GO121" s="21"/>
      <c r="GP121" s="21"/>
      <c r="GQ121" s="21"/>
      <c r="GR121" s="21"/>
      <c r="GS121" s="21"/>
      <c r="GT121" s="21"/>
      <c r="GU121" s="21"/>
      <c r="GV121" s="21"/>
      <c r="GW121" s="21"/>
      <c r="GX121" s="21"/>
      <c r="GY121" s="21"/>
      <c r="GZ121" s="21"/>
      <c r="HA121" s="21"/>
      <c r="HB121" s="21"/>
      <c r="HC121" s="21"/>
      <c r="HD121" s="21"/>
      <c r="HE121" s="21"/>
      <c r="HF121" s="21"/>
      <c r="HG121" s="21"/>
      <c r="HH121" s="21"/>
      <c r="HI121" s="21"/>
      <c r="HJ121" s="21"/>
      <c r="HK121" s="21"/>
      <c r="HL121" s="21"/>
      <c r="HM121" s="21"/>
      <c r="HN121" s="21"/>
      <c r="HO121" s="21"/>
      <c r="HP121" s="21"/>
      <c r="HQ121" s="21"/>
      <c r="HR121" s="21"/>
      <c r="HS121" s="21"/>
      <c r="HT121" s="21"/>
      <c r="HU121" s="21"/>
      <c r="HV121" s="21"/>
      <c r="HW121" s="21"/>
      <c r="HX121" s="21"/>
      <c r="HY121" s="21"/>
      <c r="HZ121" s="21"/>
      <c r="IA121" s="21"/>
      <c r="IB121" s="21"/>
      <c r="IC121" s="21"/>
      <c r="ID121" s="21"/>
      <c r="IE121" s="21"/>
      <c r="IF121" s="21"/>
      <c r="IG121" s="21"/>
      <c r="IH121" s="21"/>
      <c r="II121" s="21"/>
      <c r="IJ121" s="21"/>
      <c r="IK121" s="21"/>
      <c r="IL121" s="21"/>
      <c r="IM121" s="21"/>
      <c r="IN121" s="21"/>
      <c r="IO121" s="21"/>
      <c r="IP121" s="21"/>
      <c r="IQ121" s="21"/>
      <c r="IR121" s="21"/>
      <c r="IS121" s="21"/>
      <c r="IT121" s="21"/>
      <c r="IU121" s="21"/>
      <c r="IV121" s="21"/>
      <c r="IW121" s="21"/>
      <c r="IX121" s="21"/>
      <c r="IY121" s="21"/>
    </row>
    <row r="122" customHeight="1" spans="1:259">
      <c r="A122" s="10">
        <v>117</v>
      </c>
      <c r="B122" s="10" t="s">
        <v>731</v>
      </c>
      <c r="C122" s="10" t="s">
        <v>732</v>
      </c>
      <c r="D122" s="10" t="s">
        <v>406</v>
      </c>
      <c r="E122" s="10" t="s">
        <v>718</v>
      </c>
      <c r="F122" s="10" t="s">
        <v>467</v>
      </c>
      <c r="G122" s="12"/>
      <c r="H122" s="10">
        <v>61</v>
      </c>
      <c r="I122" s="10">
        <v>63</v>
      </c>
      <c r="J122" s="16">
        <f t="shared" si="17"/>
        <v>24.8</v>
      </c>
      <c r="K122" s="17">
        <v>76.98</v>
      </c>
      <c r="L122" s="16">
        <f t="shared" si="18"/>
        <v>46.188</v>
      </c>
      <c r="M122" s="16">
        <f t="shared" si="19"/>
        <v>70.988</v>
      </c>
      <c r="N122" s="10" t="s">
        <v>309</v>
      </c>
      <c r="O122" s="10" t="s">
        <v>80</v>
      </c>
      <c r="P122" s="10" t="s">
        <v>113</v>
      </c>
      <c r="Q122" s="10" t="s">
        <v>46</v>
      </c>
      <c r="R122" s="10" t="s">
        <v>47</v>
      </c>
      <c r="S122" s="10" t="s">
        <v>48</v>
      </c>
      <c r="T122" s="10" t="s">
        <v>69</v>
      </c>
      <c r="U122" s="10" t="s">
        <v>329</v>
      </c>
      <c r="V122" s="10" t="s">
        <v>71</v>
      </c>
      <c r="W122" s="10" t="s">
        <v>360</v>
      </c>
      <c r="X122" s="10" t="s">
        <v>347</v>
      </c>
      <c r="Y122" s="10" t="s">
        <v>54</v>
      </c>
      <c r="Z122" s="10" t="s">
        <v>328</v>
      </c>
      <c r="AA122" s="10" t="s">
        <v>56</v>
      </c>
      <c r="AB122" s="10">
        <v>3</v>
      </c>
      <c r="AC122" s="18"/>
      <c r="AD122" s="20">
        <v>4</v>
      </c>
      <c r="AE122" s="10" t="s">
        <v>413</v>
      </c>
      <c r="AF122" s="21" t="s">
        <v>58</v>
      </c>
      <c r="AG122" s="21" t="s">
        <v>59</v>
      </c>
      <c r="AH122" s="21" t="s">
        <v>406</v>
      </c>
      <c r="AI122" s="21" t="s">
        <v>60</v>
      </c>
      <c r="AJ122" s="21" t="s">
        <v>414</v>
      </c>
      <c r="AK122" s="21" t="s">
        <v>61</v>
      </c>
      <c r="AL122" s="21" t="s">
        <v>62</v>
      </c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21"/>
      <c r="DA122" s="21"/>
      <c r="DB122" s="21"/>
      <c r="DC122" s="21"/>
      <c r="DD122" s="21"/>
      <c r="DE122" s="21"/>
      <c r="DF122" s="21"/>
      <c r="DG122" s="21"/>
      <c r="DH122" s="21"/>
      <c r="DI122" s="21"/>
      <c r="DJ122" s="21"/>
      <c r="DK122" s="21"/>
      <c r="DL122" s="21"/>
      <c r="DM122" s="21"/>
      <c r="DN122" s="21"/>
      <c r="DO122" s="21"/>
      <c r="DP122" s="21"/>
      <c r="DQ122" s="21"/>
      <c r="DR122" s="21"/>
      <c r="DS122" s="21"/>
      <c r="DT122" s="21"/>
      <c r="DU122" s="21"/>
      <c r="DV122" s="21"/>
      <c r="DW122" s="21"/>
      <c r="DX122" s="21"/>
      <c r="DY122" s="21"/>
      <c r="DZ122" s="21"/>
      <c r="EA122" s="21"/>
      <c r="EB122" s="21"/>
      <c r="EC122" s="21"/>
      <c r="ED122" s="21"/>
      <c r="EE122" s="21"/>
      <c r="EF122" s="21"/>
      <c r="EG122" s="21"/>
      <c r="EH122" s="21"/>
      <c r="EI122" s="21"/>
      <c r="EJ122" s="21"/>
      <c r="EK122" s="21"/>
      <c r="EL122" s="21"/>
      <c r="EM122" s="21"/>
      <c r="EN122" s="21"/>
      <c r="EO122" s="21"/>
      <c r="EP122" s="21"/>
      <c r="EQ122" s="21"/>
      <c r="ER122" s="21"/>
      <c r="ES122" s="21"/>
      <c r="ET122" s="21"/>
      <c r="EU122" s="21"/>
      <c r="EV122" s="21"/>
      <c r="EW122" s="21"/>
      <c r="EX122" s="21"/>
      <c r="EY122" s="21"/>
      <c r="EZ122" s="21"/>
      <c r="FA122" s="21"/>
      <c r="FB122" s="21"/>
      <c r="FC122" s="21"/>
      <c r="FD122" s="21"/>
      <c r="FE122" s="21"/>
      <c r="FF122" s="21"/>
      <c r="FG122" s="21"/>
      <c r="FH122" s="21"/>
      <c r="FI122" s="21"/>
      <c r="FJ122" s="21"/>
      <c r="FK122" s="21"/>
      <c r="FL122" s="21"/>
      <c r="FM122" s="21"/>
      <c r="FN122" s="21"/>
      <c r="FO122" s="21"/>
      <c r="FP122" s="21"/>
      <c r="FQ122" s="21"/>
      <c r="FR122" s="21"/>
      <c r="FS122" s="21"/>
      <c r="FT122" s="21"/>
      <c r="FU122" s="21"/>
      <c r="FV122" s="21"/>
      <c r="FW122" s="21"/>
      <c r="FX122" s="21"/>
      <c r="FY122" s="21"/>
      <c r="FZ122" s="21"/>
      <c r="GA122" s="21"/>
      <c r="GB122" s="21"/>
      <c r="GC122" s="21"/>
      <c r="GD122" s="21"/>
      <c r="GE122" s="21"/>
      <c r="GF122" s="21"/>
      <c r="GG122" s="21"/>
      <c r="GH122" s="21"/>
      <c r="GI122" s="21"/>
      <c r="GJ122" s="21"/>
      <c r="GK122" s="21"/>
      <c r="GL122" s="21"/>
      <c r="GM122" s="21"/>
      <c r="GN122" s="21"/>
      <c r="GO122" s="21"/>
      <c r="GP122" s="21"/>
      <c r="GQ122" s="21"/>
      <c r="GR122" s="21"/>
      <c r="GS122" s="21"/>
      <c r="GT122" s="21"/>
      <c r="GU122" s="21"/>
      <c r="GV122" s="21"/>
      <c r="GW122" s="21"/>
      <c r="GX122" s="21"/>
      <c r="GY122" s="21"/>
      <c r="GZ122" s="21"/>
      <c r="HA122" s="21"/>
      <c r="HB122" s="21"/>
      <c r="HC122" s="21"/>
      <c r="HD122" s="21"/>
      <c r="HE122" s="21"/>
      <c r="HF122" s="21"/>
      <c r="HG122" s="21"/>
      <c r="HH122" s="21"/>
      <c r="HI122" s="21"/>
      <c r="HJ122" s="21"/>
      <c r="HK122" s="21"/>
      <c r="HL122" s="21"/>
      <c r="HM122" s="21"/>
      <c r="HN122" s="21"/>
      <c r="HO122" s="21"/>
      <c r="HP122" s="21"/>
      <c r="HQ122" s="21"/>
      <c r="HR122" s="21"/>
      <c r="HS122" s="21"/>
      <c r="HT122" s="21"/>
      <c r="HU122" s="21"/>
      <c r="HV122" s="21"/>
      <c r="HW122" s="21"/>
      <c r="HX122" s="21"/>
      <c r="HY122" s="21"/>
      <c r="HZ122" s="21"/>
      <c r="IA122" s="21"/>
      <c r="IB122" s="21"/>
      <c r="IC122" s="21"/>
      <c r="ID122" s="21"/>
      <c r="IE122" s="21"/>
      <c r="IF122" s="21"/>
      <c r="IG122" s="21"/>
      <c r="IH122" s="21"/>
      <c r="II122" s="21"/>
      <c r="IJ122" s="21"/>
      <c r="IK122" s="21"/>
      <c r="IL122" s="21"/>
      <c r="IM122" s="21"/>
      <c r="IN122" s="21"/>
      <c r="IO122" s="21"/>
      <c r="IP122" s="21"/>
      <c r="IQ122" s="21"/>
      <c r="IR122" s="21"/>
      <c r="IS122" s="21"/>
      <c r="IT122" s="21"/>
      <c r="IU122" s="21"/>
      <c r="IV122" s="21"/>
      <c r="IW122" s="21"/>
      <c r="IX122" s="21"/>
      <c r="IY122" s="21"/>
    </row>
    <row r="123" customHeight="1" spans="1:259">
      <c r="A123" s="10">
        <v>118</v>
      </c>
      <c r="B123" s="10" t="s">
        <v>733</v>
      </c>
      <c r="C123" s="10" t="s">
        <v>734</v>
      </c>
      <c r="D123" s="10" t="s">
        <v>406</v>
      </c>
      <c r="E123" s="10" t="s">
        <v>718</v>
      </c>
      <c r="F123" s="10" t="s">
        <v>467</v>
      </c>
      <c r="G123" s="12"/>
      <c r="H123" s="10">
        <v>54.5</v>
      </c>
      <c r="I123" s="10">
        <v>54</v>
      </c>
      <c r="J123" s="16">
        <f t="shared" si="17"/>
        <v>21.7</v>
      </c>
      <c r="K123" s="17">
        <v>75.06</v>
      </c>
      <c r="L123" s="16">
        <f t="shared" si="18"/>
        <v>45.036</v>
      </c>
      <c r="M123" s="16">
        <f t="shared" si="19"/>
        <v>66.736</v>
      </c>
      <c r="N123" s="10" t="s">
        <v>147</v>
      </c>
      <c r="O123" s="10" t="s">
        <v>80</v>
      </c>
      <c r="P123" s="10" t="s">
        <v>81</v>
      </c>
      <c r="Q123" s="10" t="s">
        <v>46</v>
      </c>
      <c r="R123" s="10" t="s">
        <v>47</v>
      </c>
      <c r="S123" s="10" t="s">
        <v>114</v>
      </c>
      <c r="T123" s="10" t="s">
        <v>69</v>
      </c>
      <c r="U123" s="10" t="s">
        <v>414</v>
      </c>
      <c r="V123" s="10" t="s">
        <v>654</v>
      </c>
      <c r="W123" s="10" t="s">
        <v>180</v>
      </c>
      <c r="X123" s="10" t="s">
        <v>523</v>
      </c>
      <c r="Y123" s="10" t="s">
        <v>470</v>
      </c>
      <c r="Z123" s="10" t="s">
        <v>735</v>
      </c>
      <c r="AA123" s="10" t="s">
        <v>56</v>
      </c>
      <c r="AB123" s="10">
        <v>7</v>
      </c>
      <c r="AC123" s="18"/>
      <c r="AD123" s="20">
        <v>5</v>
      </c>
      <c r="AE123" s="10" t="s">
        <v>413</v>
      </c>
      <c r="AF123" s="21" t="s">
        <v>58</v>
      </c>
      <c r="AG123" s="21" t="s">
        <v>59</v>
      </c>
      <c r="AH123" s="21" t="s">
        <v>406</v>
      </c>
      <c r="AI123" s="21" t="s">
        <v>60</v>
      </c>
      <c r="AJ123" s="21" t="s">
        <v>414</v>
      </c>
      <c r="AK123" s="21" t="s">
        <v>61</v>
      </c>
      <c r="AL123" s="21" t="s">
        <v>62</v>
      </c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21"/>
      <c r="CZ123" s="21"/>
      <c r="DA123" s="21"/>
      <c r="DB123" s="21"/>
      <c r="DC123" s="21"/>
      <c r="DD123" s="21"/>
      <c r="DE123" s="21"/>
      <c r="DF123" s="21"/>
      <c r="DG123" s="21"/>
      <c r="DH123" s="21"/>
      <c r="DI123" s="21"/>
      <c r="DJ123" s="21"/>
      <c r="DK123" s="21"/>
      <c r="DL123" s="21"/>
      <c r="DM123" s="21"/>
      <c r="DN123" s="21"/>
      <c r="DO123" s="21"/>
      <c r="DP123" s="21"/>
      <c r="DQ123" s="21"/>
      <c r="DR123" s="21"/>
      <c r="DS123" s="21"/>
      <c r="DT123" s="21"/>
      <c r="DU123" s="21"/>
      <c r="DV123" s="21"/>
      <c r="DW123" s="21"/>
      <c r="DX123" s="21"/>
      <c r="DY123" s="21"/>
      <c r="DZ123" s="21"/>
      <c r="EA123" s="21"/>
      <c r="EB123" s="21"/>
      <c r="EC123" s="21"/>
      <c r="ED123" s="21"/>
      <c r="EE123" s="21"/>
      <c r="EF123" s="21"/>
      <c r="EG123" s="21"/>
      <c r="EH123" s="21"/>
      <c r="EI123" s="21"/>
      <c r="EJ123" s="21"/>
      <c r="EK123" s="21"/>
      <c r="EL123" s="21"/>
      <c r="EM123" s="21"/>
      <c r="EN123" s="21"/>
      <c r="EO123" s="21"/>
      <c r="EP123" s="21"/>
      <c r="EQ123" s="21"/>
      <c r="ER123" s="21"/>
      <c r="ES123" s="21"/>
      <c r="ET123" s="21"/>
      <c r="EU123" s="21"/>
      <c r="EV123" s="21"/>
      <c r="EW123" s="21"/>
      <c r="EX123" s="21"/>
      <c r="EY123" s="21"/>
      <c r="EZ123" s="21"/>
      <c r="FA123" s="21"/>
      <c r="FB123" s="21"/>
      <c r="FC123" s="21"/>
      <c r="FD123" s="21"/>
      <c r="FE123" s="21"/>
      <c r="FF123" s="21"/>
      <c r="FG123" s="21"/>
      <c r="FH123" s="21"/>
      <c r="FI123" s="21"/>
      <c r="FJ123" s="21"/>
      <c r="FK123" s="21"/>
      <c r="FL123" s="21"/>
      <c r="FM123" s="21"/>
      <c r="FN123" s="21"/>
      <c r="FO123" s="21"/>
      <c r="FP123" s="21"/>
      <c r="FQ123" s="21"/>
      <c r="FR123" s="21"/>
      <c r="FS123" s="21"/>
      <c r="FT123" s="21"/>
      <c r="FU123" s="21"/>
      <c r="FV123" s="21"/>
      <c r="FW123" s="21"/>
      <c r="FX123" s="21"/>
      <c r="FY123" s="21"/>
      <c r="FZ123" s="21"/>
      <c r="GA123" s="21"/>
      <c r="GB123" s="21"/>
      <c r="GC123" s="21"/>
      <c r="GD123" s="21"/>
      <c r="GE123" s="21"/>
      <c r="GF123" s="21"/>
      <c r="GG123" s="21"/>
      <c r="GH123" s="21"/>
      <c r="GI123" s="21"/>
      <c r="GJ123" s="21"/>
      <c r="GK123" s="21"/>
      <c r="GL123" s="21"/>
      <c r="GM123" s="21"/>
      <c r="GN123" s="21"/>
      <c r="GO123" s="21"/>
      <c r="GP123" s="21"/>
      <c r="GQ123" s="21"/>
      <c r="GR123" s="21"/>
      <c r="GS123" s="21"/>
      <c r="GT123" s="21"/>
      <c r="GU123" s="21"/>
      <c r="GV123" s="21"/>
      <c r="GW123" s="21"/>
      <c r="GX123" s="21"/>
      <c r="GY123" s="21"/>
      <c r="GZ123" s="21"/>
      <c r="HA123" s="21"/>
      <c r="HB123" s="21"/>
      <c r="HC123" s="21"/>
      <c r="HD123" s="21"/>
      <c r="HE123" s="21"/>
      <c r="HF123" s="21"/>
      <c r="HG123" s="21"/>
      <c r="HH123" s="21"/>
      <c r="HI123" s="21"/>
      <c r="HJ123" s="21"/>
      <c r="HK123" s="21"/>
      <c r="HL123" s="21"/>
      <c r="HM123" s="21"/>
      <c r="HN123" s="21"/>
      <c r="HO123" s="21"/>
      <c r="HP123" s="21"/>
      <c r="HQ123" s="21"/>
      <c r="HR123" s="21"/>
      <c r="HS123" s="21"/>
      <c r="HT123" s="21"/>
      <c r="HU123" s="21"/>
      <c r="HV123" s="21"/>
      <c r="HW123" s="21"/>
      <c r="HX123" s="21"/>
      <c r="HY123" s="21"/>
      <c r="HZ123" s="21"/>
      <c r="IA123" s="21"/>
      <c r="IB123" s="21"/>
      <c r="IC123" s="21"/>
      <c r="ID123" s="21"/>
      <c r="IE123" s="21"/>
      <c r="IF123" s="21"/>
      <c r="IG123" s="21"/>
      <c r="IH123" s="21"/>
      <c r="II123" s="21"/>
      <c r="IJ123" s="21"/>
      <c r="IK123" s="21"/>
      <c r="IL123" s="21"/>
      <c r="IM123" s="21"/>
      <c r="IN123" s="21"/>
      <c r="IO123" s="21"/>
      <c r="IP123" s="21"/>
      <c r="IQ123" s="21"/>
      <c r="IR123" s="21"/>
      <c r="IS123" s="21"/>
      <c r="IT123" s="21"/>
      <c r="IU123" s="21"/>
      <c r="IV123" s="21"/>
      <c r="IW123" s="21"/>
      <c r="IX123" s="21"/>
      <c r="IY123" s="21"/>
    </row>
    <row r="124" customHeight="1" spans="1:259">
      <c r="A124" s="10">
        <v>119</v>
      </c>
      <c r="B124" s="10" t="s">
        <v>736</v>
      </c>
      <c r="C124" s="10" t="s">
        <v>737</v>
      </c>
      <c r="D124" s="10" t="s">
        <v>406</v>
      </c>
      <c r="E124" s="10" t="s">
        <v>718</v>
      </c>
      <c r="F124" s="10" t="s">
        <v>467</v>
      </c>
      <c r="G124" s="12"/>
      <c r="H124" s="10">
        <v>50</v>
      </c>
      <c r="I124" s="10">
        <v>59</v>
      </c>
      <c r="J124" s="16">
        <f t="shared" si="17"/>
        <v>21.8</v>
      </c>
      <c r="K124" s="17">
        <v>73.16</v>
      </c>
      <c r="L124" s="16">
        <f t="shared" si="18"/>
        <v>43.896</v>
      </c>
      <c r="M124" s="16">
        <f t="shared" si="19"/>
        <v>65.696</v>
      </c>
      <c r="N124" s="10" t="s">
        <v>131</v>
      </c>
      <c r="O124" s="10" t="s">
        <v>80</v>
      </c>
      <c r="P124" s="10" t="s">
        <v>113</v>
      </c>
      <c r="Q124" s="10" t="s">
        <v>46</v>
      </c>
      <c r="R124" s="10" t="s">
        <v>47</v>
      </c>
      <c r="S124" s="10" t="s">
        <v>48</v>
      </c>
      <c r="T124" s="10" t="s">
        <v>69</v>
      </c>
      <c r="U124" s="10" t="s">
        <v>738</v>
      </c>
      <c r="V124" s="10" t="s">
        <v>171</v>
      </c>
      <c r="W124" s="10" t="s">
        <v>739</v>
      </c>
      <c r="X124" s="10" t="s">
        <v>740</v>
      </c>
      <c r="Y124" s="10" t="s">
        <v>487</v>
      </c>
      <c r="Z124" s="10" t="s">
        <v>741</v>
      </c>
      <c r="AA124" s="10" t="s">
        <v>56</v>
      </c>
      <c r="AB124" s="10">
        <v>6</v>
      </c>
      <c r="AC124" s="18"/>
      <c r="AD124" s="20">
        <v>6</v>
      </c>
      <c r="AE124" s="10" t="s">
        <v>413</v>
      </c>
      <c r="AF124" s="21" t="s">
        <v>58</v>
      </c>
      <c r="AG124" s="21" t="s">
        <v>59</v>
      </c>
      <c r="AH124" s="21" t="s">
        <v>406</v>
      </c>
      <c r="AI124" s="21" t="s">
        <v>60</v>
      </c>
      <c r="AJ124" s="21" t="s">
        <v>414</v>
      </c>
      <c r="AK124" s="21" t="s">
        <v>61</v>
      </c>
      <c r="AL124" s="21" t="s">
        <v>62</v>
      </c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1"/>
      <c r="CP124" s="21"/>
      <c r="CQ124" s="21"/>
      <c r="CR124" s="21"/>
      <c r="CS124" s="21"/>
      <c r="CT124" s="21"/>
      <c r="CU124" s="21"/>
      <c r="CV124" s="21"/>
      <c r="CW124" s="21"/>
      <c r="CX124" s="21"/>
      <c r="CY124" s="21"/>
      <c r="CZ124" s="21"/>
      <c r="DA124" s="21"/>
      <c r="DB124" s="21"/>
      <c r="DC124" s="21"/>
      <c r="DD124" s="21"/>
      <c r="DE124" s="21"/>
      <c r="DF124" s="21"/>
      <c r="DG124" s="21"/>
      <c r="DH124" s="21"/>
      <c r="DI124" s="21"/>
      <c r="DJ124" s="21"/>
      <c r="DK124" s="21"/>
      <c r="DL124" s="21"/>
      <c r="DM124" s="21"/>
      <c r="DN124" s="21"/>
      <c r="DO124" s="21"/>
      <c r="DP124" s="21"/>
      <c r="DQ124" s="21"/>
      <c r="DR124" s="21"/>
      <c r="DS124" s="21"/>
      <c r="DT124" s="21"/>
      <c r="DU124" s="21"/>
      <c r="DV124" s="21"/>
      <c r="DW124" s="21"/>
      <c r="DX124" s="21"/>
      <c r="DY124" s="21"/>
      <c r="DZ124" s="21"/>
      <c r="EA124" s="21"/>
      <c r="EB124" s="21"/>
      <c r="EC124" s="21"/>
      <c r="ED124" s="21"/>
      <c r="EE124" s="21"/>
      <c r="EF124" s="21"/>
      <c r="EG124" s="21"/>
      <c r="EH124" s="21"/>
      <c r="EI124" s="21"/>
      <c r="EJ124" s="21"/>
      <c r="EK124" s="21"/>
      <c r="EL124" s="21"/>
      <c r="EM124" s="21"/>
      <c r="EN124" s="21"/>
      <c r="EO124" s="21"/>
      <c r="EP124" s="21"/>
      <c r="EQ124" s="21"/>
      <c r="ER124" s="21"/>
      <c r="ES124" s="21"/>
      <c r="ET124" s="21"/>
      <c r="EU124" s="21"/>
      <c r="EV124" s="21"/>
      <c r="EW124" s="21"/>
      <c r="EX124" s="21"/>
      <c r="EY124" s="21"/>
      <c r="EZ124" s="21"/>
      <c r="FA124" s="21"/>
      <c r="FB124" s="21"/>
      <c r="FC124" s="21"/>
      <c r="FD124" s="21"/>
      <c r="FE124" s="21"/>
      <c r="FF124" s="21"/>
      <c r="FG124" s="21"/>
      <c r="FH124" s="21"/>
      <c r="FI124" s="21"/>
      <c r="FJ124" s="21"/>
      <c r="FK124" s="21"/>
      <c r="FL124" s="21"/>
      <c r="FM124" s="21"/>
      <c r="FN124" s="21"/>
      <c r="FO124" s="21"/>
      <c r="FP124" s="21"/>
      <c r="FQ124" s="21"/>
      <c r="FR124" s="21"/>
      <c r="FS124" s="21"/>
      <c r="FT124" s="21"/>
      <c r="FU124" s="21"/>
      <c r="FV124" s="21"/>
      <c r="FW124" s="21"/>
      <c r="FX124" s="21"/>
      <c r="FY124" s="21"/>
      <c r="FZ124" s="21"/>
      <c r="GA124" s="21"/>
      <c r="GB124" s="21"/>
      <c r="GC124" s="21"/>
      <c r="GD124" s="21"/>
      <c r="GE124" s="21"/>
      <c r="GF124" s="21"/>
      <c r="GG124" s="21"/>
      <c r="GH124" s="21"/>
      <c r="GI124" s="21"/>
      <c r="GJ124" s="21"/>
      <c r="GK124" s="21"/>
      <c r="GL124" s="21"/>
      <c r="GM124" s="21"/>
      <c r="GN124" s="21"/>
      <c r="GO124" s="21"/>
      <c r="GP124" s="21"/>
      <c r="GQ124" s="21"/>
      <c r="GR124" s="21"/>
      <c r="GS124" s="21"/>
      <c r="GT124" s="21"/>
      <c r="GU124" s="21"/>
      <c r="GV124" s="21"/>
      <c r="GW124" s="21"/>
      <c r="GX124" s="21"/>
      <c r="GY124" s="21"/>
      <c r="GZ124" s="21"/>
      <c r="HA124" s="21"/>
      <c r="HB124" s="21"/>
      <c r="HC124" s="21"/>
      <c r="HD124" s="21"/>
      <c r="HE124" s="21"/>
      <c r="HF124" s="21"/>
      <c r="HG124" s="21"/>
      <c r="HH124" s="21"/>
      <c r="HI124" s="21"/>
      <c r="HJ124" s="21"/>
      <c r="HK124" s="21"/>
      <c r="HL124" s="21"/>
      <c r="HM124" s="21"/>
      <c r="HN124" s="21"/>
      <c r="HO124" s="21"/>
      <c r="HP124" s="21"/>
      <c r="HQ124" s="21"/>
      <c r="HR124" s="21"/>
      <c r="HS124" s="21"/>
      <c r="HT124" s="21"/>
      <c r="HU124" s="21"/>
      <c r="HV124" s="21"/>
      <c r="HW124" s="21"/>
      <c r="HX124" s="21"/>
      <c r="HY124" s="21"/>
      <c r="HZ124" s="21"/>
      <c r="IA124" s="21"/>
      <c r="IB124" s="21"/>
      <c r="IC124" s="21"/>
      <c r="ID124" s="21"/>
      <c r="IE124" s="21"/>
      <c r="IF124" s="21"/>
      <c r="IG124" s="21"/>
      <c r="IH124" s="21"/>
      <c r="II124" s="21"/>
      <c r="IJ124" s="21"/>
      <c r="IK124" s="21"/>
      <c r="IL124" s="21"/>
      <c r="IM124" s="21"/>
      <c r="IN124" s="21"/>
      <c r="IO124" s="21"/>
      <c r="IP124" s="21"/>
      <c r="IQ124" s="21"/>
      <c r="IR124" s="21"/>
      <c r="IS124" s="21"/>
      <c r="IT124" s="21"/>
      <c r="IU124" s="21"/>
      <c r="IV124" s="21"/>
      <c r="IW124" s="21"/>
      <c r="IX124" s="21"/>
      <c r="IY124" s="21"/>
    </row>
    <row r="125" customHeight="1" spans="1:259">
      <c r="A125" s="10">
        <v>120</v>
      </c>
      <c r="B125" s="10" t="s">
        <v>742</v>
      </c>
      <c r="C125" s="10" t="s">
        <v>743</v>
      </c>
      <c r="D125" s="10" t="s">
        <v>406</v>
      </c>
      <c r="E125" s="10" t="s">
        <v>718</v>
      </c>
      <c r="F125" s="10" t="s">
        <v>467</v>
      </c>
      <c r="G125" s="12"/>
      <c r="H125" s="10">
        <v>53</v>
      </c>
      <c r="I125" s="10">
        <v>56</v>
      </c>
      <c r="J125" s="16">
        <f t="shared" si="17"/>
        <v>21.8</v>
      </c>
      <c r="K125" s="17">
        <v>72.82</v>
      </c>
      <c r="L125" s="16">
        <f t="shared" si="18"/>
        <v>43.692</v>
      </c>
      <c r="M125" s="16">
        <f t="shared" si="19"/>
        <v>65.492</v>
      </c>
      <c r="N125" s="10" t="s">
        <v>392</v>
      </c>
      <c r="O125" s="10" t="s">
        <v>80</v>
      </c>
      <c r="P125" s="10" t="s">
        <v>113</v>
      </c>
      <c r="Q125" s="10" t="s">
        <v>46</v>
      </c>
      <c r="R125" s="10" t="s">
        <v>47</v>
      </c>
      <c r="S125" s="10" t="s">
        <v>68</v>
      </c>
      <c r="T125" s="10" t="s">
        <v>49</v>
      </c>
      <c r="U125" s="10" t="s">
        <v>744</v>
      </c>
      <c r="V125" s="10" t="s">
        <v>728</v>
      </c>
      <c r="W125" s="10" t="s">
        <v>387</v>
      </c>
      <c r="X125" s="10" t="s">
        <v>531</v>
      </c>
      <c r="Y125" s="10" t="s">
        <v>470</v>
      </c>
      <c r="Z125" s="10" t="s">
        <v>745</v>
      </c>
      <c r="AA125" s="10" t="s">
        <v>56</v>
      </c>
      <c r="AB125" s="10">
        <v>5</v>
      </c>
      <c r="AC125" s="18"/>
      <c r="AD125" s="20">
        <v>7</v>
      </c>
      <c r="AE125" s="10" t="s">
        <v>413</v>
      </c>
      <c r="AF125" s="21" t="s">
        <v>58</v>
      </c>
      <c r="AG125" s="21" t="s">
        <v>59</v>
      </c>
      <c r="AH125" s="21" t="s">
        <v>406</v>
      </c>
      <c r="AI125" s="21" t="s">
        <v>60</v>
      </c>
      <c r="AJ125" s="21" t="s">
        <v>414</v>
      </c>
      <c r="AK125" s="21" t="s">
        <v>61</v>
      </c>
      <c r="AL125" s="21" t="s">
        <v>62</v>
      </c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1"/>
      <c r="CR125" s="21"/>
      <c r="CS125" s="21"/>
      <c r="CT125" s="21"/>
      <c r="CU125" s="21"/>
      <c r="CV125" s="21"/>
      <c r="CW125" s="21"/>
      <c r="CX125" s="21"/>
      <c r="CY125" s="21"/>
      <c r="CZ125" s="21"/>
      <c r="DA125" s="21"/>
      <c r="DB125" s="21"/>
      <c r="DC125" s="21"/>
      <c r="DD125" s="21"/>
      <c r="DE125" s="21"/>
      <c r="DF125" s="21"/>
      <c r="DG125" s="21"/>
      <c r="DH125" s="21"/>
      <c r="DI125" s="21"/>
      <c r="DJ125" s="21"/>
      <c r="DK125" s="21"/>
      <c r="DL125" s="21"/>
      <c r="DM125" s="21"/>
      <c r="DN125" s="21"/>
      <c r="DO125" s="21"/>
      <c r="DP125" s="21"/>
      <c r="DQ125" s="21"/>
      <c r="DR125" s="21"/>
      <c r="DS125" s="21"/>
      <c r="DT125" s="21"/>
      <c r="DU125" s="21"/>
      <c r="DV125" s="21"/>
      <c r="DW125" s="21"/>
      <c r="DX125" s="21"/>
      <c r="DY125" s="21"/>
      <c r="DZ125" s="21"/>
      <c r="EA125" s="21"/>
      <c r="EB125" s="21"/>
      <c r="EC125" s="21"/>
      <c r="ED125" s="21"/>
      <c r="EE125" s="21"/>
      <c r="EF125" s="21"/>
      <c r="EG125" s="21"/>
      <c r="EH125" s="21"/>
      <c r="EI125" s="21"/>
      <c r="EJ125" s="21"/>
      <c r="EK125" s="21"/>
      <c r="EL125" s="21"/>
      <c r="EM125" s="21"/>
      <c r="EN125" s="21"/>
      <c r="EO125" s="21"/>
      <c r="EP125" s="21"/>
      <c r="EQ125" s="21"/>
      <c r="ER125" s="21"/>
      <c r="ES125" s="21"/>
      <c r="ET125" s="21"/>
      <c r="EU125" s="21"/>
      <c r="EV125" s="21"/>
      <c r="EW125" s="21"/>
      <c r="EX125" s="21"/>
      <c r="EY125" s="21"/>
      <c r="EZ125" s="21"/>
      <c r="FA125" s="21"/>
      <c r="FB125" s="21"/>
      <c r="FC125" s="21"/>
      <c r="FD125" s="21"/>
      <c r="FE125" s="21"/>
      <c r="FF125" s="21"/>
      <c r="FG125" s="21"/>
      <c r="FH125" s="21"/>
      <c r="FI125" s="21"/>
      <c r="FJ125" s="21"/>
      <c r="FK125" s="21"/>
      <c r="FL125" s="21"/>
      <c r="FM125" s="21"/>
      <c r="FN125" s="21"/>
      <c r="FO125" s="21"/>
      <c r="FP125" s="21"/>
      <c r="FQ125" s="21"/>
      <c r="FR125" s="21"/>
      <c r="FS125" s="21"/>
      <c r="FT125" s="21"/>
      <c r="FU125" s="21"/>
      <c r="FV125" s="21"/>
      <c r="FW125" s="21"/>
      <c r="FX125" s="21"/>
      <c r="FY125" s="21"/>
      <c r="FZ125" s="21"/>
      <c r="GA125" s="21"/>
      <c r="GB125" s="21"/>
      <c r="GC125" s="21"/>
      <c r="GD125" s="21"/>
      <c r="GE125" s="21"/>
      <c r="GF125" s="21"/>
      <c r="GG125" s="21"/>
      <c r="GH125" s="21"/>
      <c r="GI125" s="21"/>
      <c r="GJ125" s="21"/>
      <c r="GK125" s="21"/>
      <c r="GL125" s="21"/>
      <c r="GM125" s="21"/>
      <c r="GN125" s="21"/>
      <c r="GO125" s="21"/>
      <c r="GP125" s="21"/>
      <c r="GQ125" s="21"/>
      <c r="GR125" s="21"/>
      <c r="GS125" s="21"/>
      <c r="GT125" s="21"/>
      <c r="GU125" s="21"/>
      <c r="GV125" s="21"/>
      <c r="GW125" s="21"/>
      <c r="GX125" s="21"/>
      <c r="GY125" s="21"/>
      <c r="GZ125" s="21"/>
      <c r="HA125" s="21"/>
      <c r="HB125" s="21"/>
      <c r="HC125" s="21"/>
      <c r="HD125" s="21"/>
      <c r="HE125" s="21"/>
      <c r="HF125" s="21"/>
      <c r="HG125" s="21"/>
      <c r="HH125" s="21"/>
      <c r="HI125" s="21"/>
      <c r="HJ125" s="21"/>
      <c r="HK125" s="21"/>
      <c r="HL125" s="21"/>
      <c r="HM125" s="21"/>
      <c r="HN125" s="21"/>
      <c r="HO125" s="21"/>
      <c r="HP125" s="21"/>
      <c r="HQ125" s="21"/>
      <c r="HR125" s="21"/>
      <c r="HS125" s="21"/>
      <c r="HT125" s="21"/>
      <c r="HU125" s="21"/>
      <c r="HV125" s="21"/>
      <c r="HW125" s="21"/>
      <c r="HX125" s="21"/>
      <c r="HY125" s="21"/>
      <c r="HZ125" s="21"/>
      <c r="IA125" s="21"/>
      <c r="IB125" s="21"/>
      <c r="IC125" s="21"/>
      <c r="ID125" s="21"/>
      <c r="IE125" s="21"/>
      <c r="IF125" s="21"/>
      <c r="IG125" s="21"/>
      <c r="IH125" s="21"/>
      <c r="II125" s="21"/>
      <c r="IJ125" s="21"/>
      <c r="IK125" s="21"/>
      <c r="IL125" s="21"/>
      <c r="IM125" s="21"/>
      <c r="IN125" s="21"/>
      <c r="IO125" s="21"/>
      <c r="IP125" s="21"/>
      <c r="IQ125" s="21"/>
      <c r="IR125" s="21"/>
      <c r="IS125" s="21"/>
      <c r="IT125" s="21"/>
      <c r="IU125" s="21"/>
      <c r="IV125" s="21"/>
      <c r="IW125" s="21"/>
      <c r="IX125" s="21"/>
      <c r="IY125" s="21"/>
    </row>
    <row r="126" customHeight="1" spans="1:259">
      <c r="A126" s="10">
        <v>121</v>
      </c>
      <c r="B126" s="10" t="s">
        <v>746</v>
      </c>
      <c r="C126" s="10" t="s">
        <v>747</v>
      </c>
      <c r="D126" s="10" t="s">
        <v>406</v>
      </c>
      <c r="E126" s="10" t="s">
        <v>718</v>
      </c>
      <c r="F126" s="10" t="s">
        <v>467</v>
      </c>
      <c r="G126" s="13"/>
      <c r="H126" s="10">
        <v>46</v>
      </c>
      <c r="I126" s="10">
        <v>45</v>
      </c>
      <c r="J126" s="16">
        <f t="shared" si="17"/>
        <v>18.2</v>
      </c>
      <c r="K126" s="17">
        <v>65.9</v>
      </c>
      <c r="L126" s="16">
        <f t="shared" si="18"/>
        <v>39.54</v>
      </c>
      <c r="M126" s="16">
        <f t="shared" si="19"/>
        <v>57.74</v>
      </c>
      <c r="N126" s="10" t="s">
        <v>147</v>
      </c>
      <c r="O126" s="10" t="s">
        <v>80</v>
      </c>
      <c r="P126" s="10" t="s">
        <v>81</v>
      </c>
      <c r="Q126" s="10" t="s">
        <v>46</v>
      </c>
      <c r="R126" s="10" t="s">
        <v>47</v>
      </c>
      <c r="S126" s="10" t="s">
        <v>48</v>
      </c>
      <c r="T126" s="10" t="s">
        <v>69</v>
      </c>
      <c r="U126" s="10" t="s">
        <v>725</v>
      </c>
      <c r="V126" s="10" t="s">
        <v>748</v>
      </c>
      <c r="W126" s="10" t="s">
        <v>749</v>
      </c>
      <c r="X126" s="10" t="s">
        <v>750</v>
      </c>
      <c r="Y126" s="10" t="s">
        <v>487</v>
      </c>
      <c r="Z126" s="10" t="s">
        <v>751</v>
      </c>
      <c r="AA126" s="10" t="s">
        <v>56</v>
      </c>
      <c r="AB126" s="10">
        <v>8</v>
      </c>
      <c r="AC126" s="18"/>
      <c r="AD126" s="20">
        <v>8</v>
      </c>
      <c r="AE126" s="10" t="s">
        <v>413</v>
      </c>
      <c r="AF126" s="21" t="s">
        <v>58</v>
      </c>
      <c r="AG126" s="21" t="s">
        <v>59</v>
      </c>
      <c r="AH126" s="21" t="s">
        <v>406</v>
      </c>
      <c r="AI126" s="21" t="s">
        <v>60</v>
      </c>
      <c r="AJ126" s="21" t="s">
        <v>414</v>
      </c>
      <c r="AK126" s="21" t="s">
        <v>61</v>
      </c>
      <c r="AL126" s="21" t="s">
        <v>62</v>
      </c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  <c r="CY126" s="21"/>
      <c r="CZ126" s="21"/>
      <c r="DA126" s="21"/>
      <c r="DB126" s="21"/>
      <c r="DC126" s="21"/>
      <c r="DD126" s="21"/>
      <c r="DE126" s="21"/>
      <c r="DF126" s="21"/>
      <c r="DG126" s="21"/>
      <c r="DH126" s="21"/>
      <c r="DI126" s="21"/>
      <c r="DJ126" s="21"/>
      <c r="DK126" s="21"/>
      <c r="DL126" s="21"/>
      <c r="DM126" s="21"/>
      <c r="DN126" s="21"/>
      <c r="DO126" s="21"/>
      <c r="DP126" s="21"/>
      <c r="DQ126" s="21"/>
      <c r="DR126" s="21"/>
      <c r="DS126" s="21"/>
      <c r="DT126" s="21"/>
      <c r="DU126" s="21"/>
      <c r="DV126" s="21"/>
      <c r="DW126" s="21"/>
      <c r="DX126" s="21"/>
      <c r="DY126" s="21"/>
      <c r="DZ126" s="21"/>
      <c r="EA126" s="21"/>
      <c r="EB126" s="21"/>
      <c r="EC126" s="21"/>
      <c r="ED126" s="21"/>
      <c r="EE126" s="21"/>
      <c r="EF126" s="21"/>
      <c r="EG126" s="21"/>
      <c r="EH126" s="21"/>
      <c r="EI126" s="21"/>
      <c r="EJ126" s="21"/>
      <c r="EK126" s="21"/>
      <c r="EL126" s="21"/>
      <c r="EM126" s="21"/>
      <c r="EN126" s="21"/>
      <c r="EO126" s="21"/>
      <c r="EP126" s="21"/>
      <c r="EQ126" s="21"/>
      <c r="ER126" s="21"/>
      <c r="ES126" s="21"/>
      <c r="ET126" s="21"/>
      <c r="EU126" s="21"/>
      <c r="EV126" s="21"/>
      <c r="EW126" s="21"/>
      <c r="EX126" s="21"/>
      <c r="EY126" s="21"/>
      <c r="EZ126" s="21"/>
      <c r="FA126" s="21"/>
      <c r="FB126" s="21"/>
      <c r="FC126" s="21"/>
      <c r="FD126" s="21"/>
      <c r="FE126" s="21"/>
      <c r="FF126" s="21"/>
      <c r="FG126" s="21"/>
      <c r="FH126" s="21"/>
      <c r="FI126" s="21"/>
      <c r="FJ126" s="21"/>
      <c r="FK126" s="21"/>
      <c r="FL126" s="21"/>
      <c r="FM126" s="21"/>
      <c r="FN126" s="21"/>
      <c r="FO126" s="21"/>
      <c r="FP126" s="21"/>
      <c r="FQ126" s="21"/>
      <c r="FR126" s="21"/>
      <c r="FS126" s="21"/>
      <c r="FT126" s="21"/>
      <c r="FU126" s="21"/>
      <c r="FV126" s="21"/>
      <c r="FW126" s="21"/>
      <c r="FX126" s="21"/>
      <c r="FY126" s="21"/>
      <c r="FZ126" s="21"/>
      <c r="GA126" s="21"/>
      <c r="GB126" s="21"/>
      <c r="GC126" s="21"/>
      <c r="GD126" s="21"/>
      <c r="GE126" s="21"/>
      <c r="GF126" s="21"/>
      <c r="GG126" s="21"/>
      <c r="GH126" s="21"/>
      <c r="GI126" s="21"/>
      <c r="GJ126" s="21"/>
      <c r="GK126" s="21"/>
      <c r="GL126" s="21"/>
      <c r="GM126" s="21"/>
      <c r="GN126" s="21"/>
      <c r="GO126" s="21"/>
      <c r="GP126" s="21"/>
      <c r="GQ126" s="21"/>
      <c r="GR126" s="21"/>
      <c r="GS126" s="21"/>
      <c r="GT126" s="21"/>
      <c r="GU126" s="21"/>
      <c r="GV126" s="21"/>
      <c r="GW126" s="21"/>
      <c r="GX126" s="21"/>
      <c r="GY126" s="21"/>
      <c r="GZ126" s="21"/>
      <c r="HA126" s="21"/>
      <c r="HB126" s="21"/>
      <c r="HC126" s="21"/>
      <c r="HD126" s="21"/>
      <c r="HE126" s="21"/>
      <c r="HF126" s="21"/>
      <c r="HG126" s="21"/>
      <c r="HH126" s="21"/>
      <c r="HI126" s="21"/>
      <c r="HJ126" s="21"/>
      <c r="HK126" s="21"/>
      <c r="HL126" s="21"/>
      <c r="HM126" s="21"/>
      <c r="HN126" s="21"/>
      <c r="HO126" s="21"/>
      <c r="HP126" s="21"/>
      <c r="HQ126" s="21"/>
      <c r="HR126" s="21"/>
      <c r="HS126" s="21"/>
      <c r="HT126" s="21"/>
      <c r="HU126" s="21"/>
      <c r="HV126" s="21"/>
      <c r="HW126" s="21"/>
      <c r="HX126" s="21"/>
      <c r="HY126" s="21"/>
      <c r="HZ126" s="21"/>
      <c r="IA126" s="21"/>
      <c r="IB126" s="21"/>
      <c r="IC126" s="21"/>
      <c r="ID126" s="21"/>
      <c r="IE126" s="21"/>
      <c r="IF126" s="21"/>
      <c r="IG126" s="21"/>
      <c r="IH126" s="21"/>
      <c r="II126" s="21"/>
      <c r="IJ126" s="21"/>
      <c r="IK126" s="21"/>
      <c r="IL126" s="21"/>
      <c r="IM126" s="21"/>
      <c r="IN126" s="21"/>
      <c r="IO126" s="21"/>
      <c r="IP126" s="21"/>
      <c r="IQ126" s="21"/>
      <c r="IR126" s="21"/>
      <c r="IS126" s="21"/>
      <c r="IT126" s="21"/>
      <c r="IU126" s="21"/>
      <c r="IV126" s="21"/>
      <c r="IW126" s="21"/>
      <c r="IX126" s="21"/>
      <c r="IY126" s="21"/>
    </row>
    <row r="127" customHeight="1" spans="1:259">
      <c r="A127" s="10">
        <v>122</v>
      </c>
      <c r="B127" s="10" t="s">
        <v>752</v>
      </c>
      <c r="C127" s="10" t="s">
        <v>753</v>
      </c>
      <c r="D127" s="10" t="s">
        <v>255</v>
      </c>
      <c r="E127" s="10" t="s">
        <v>754</v>
      </c>
      <c r="F127" s="10" t="s">
        <v>467</v>
      </c>
      <c r="G127" s="11">
        <v>2</v>
      </c>
      <c r="H127" s="10">
        <v>61</v>
      </c>
      <c r="I127" s="10">
        <v>66</v>
      </c>
      <c r="J127" s="16">
        <f t="shared" si="17"/>
        <v>25.4</v>
      </c>
      <c r="K127" s="17">
        <v>81.9</v>
      </c>
      <c r="L127" s="16">
        <f t="shared" si="18"/>
        <v>49.14</v>
      </c>
      <c r="M127" s="16">
        <f t="shared" si="19"/>
        <v>74.54</v>
      </c>
      <c r="N127" s="10" t="s">
        <v>267</v>
      </c>
      <c r="O127" s="10" t="s">
        <v>80</v>
      </c>
      <c r="P127" s="10" t="s">
        <v>113</v>
      </c>
      <c r="Q127" s="10" t="s">
        <v>46</v>
      </c>
      <c r="R127" s="10" t="s">
        <v>47</v>
      </c>
      <c r="S127" s="10" t="s">
        <v>68</v>
      </c>
      <c r="T127" s="10" t="s">
        <v>69</v>
      </c>
      <c r="U127" s="10" t="s">
        <v>264</v>
      </c>
      <c r="V127" s="10" t="s">
        <v>755</v>
      </c>
      <c r="W127" s="10" t="s">
        <v>756</v>
      </c>
      <c r="X127" s="10" t="s">
        <v>757</v>
      </c>
      <c r="Y127" s="10" t="s">
        <v>570</v>
      </c>
      <c r="Z127" s="10" t="s">
        <v>758</v>
      </c>
      <c r="AA127" s="10" t="s">
        <v>56</v>
      </c>
      <c r="AB127" s="10">
        <v>1</v>
      </c>
      <c r="AC127" s="18"/>
      <c r="AD127" s="20">
        <v>1</v>
      </c>
      <c r="AE127" s="10" t="s">
        <v>263</v>
      </c>
      <c r="AF127" s="21" t="s">
        <v>58</v>
      </c>
      <c r="AG127" s="21" t="s">
        <v>59</v>
      </c>
      <c r="AH127" s="21" t="s">
        <v>255</v>
      </c>
      <c r="AI127" s="21" t="s">
        <v>60</v>
      </c>
      <c r="AJ127" s="21" t="s">
        <v>264</v>
      </c>
      <c r="AK127" s="21" t="s">
        <v>61</v>
      </c>
      <c r="AL127" s="21" t="s">
        <v>62</v>
      </c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21"/>
      <c r="CZ127" s="21"/>
      <c r="DA127" s="21"/>
      <c r="DB127" s="21"/>
      <c r="DC127" s="21"/>
      <c r="DD127" s="21"/>
      <c r="DE127" s="21"/>
      <c r="DF127" s="21"/>
      <c r="DG127" s="21"/>
      <c r="DH127" s="21"/>
      <c r="DI127" s="21"/>
      <c r="DJ127" s="21"/>
      <c r="DK127" s="21"/>
      <c r="DL127" s="21"/>
      <c r="DM127" s="21"/>
      <c r="DN127" s="21"/>
      <c r="DO127" s="21"/>
      <c r="DP127" s="21"/>
      <c r="DQ127" s="21"/>
      <c r="DR127" s="21"/>
      <c r="DS127" s="21"/>
      <c r="DT127" s="21"/>
      <c r="DU127" s="21"/>
      <c r="DV127" s="21"/>
      <c r="DW127" s="21"/>
      <c r="DX127" s="21"/>
      <c r="DY127" s="21"/>
      <c r="DZ127" s="21"/>
      <c r="EA127" s="21"/>
      <c r="EB127" s="21"/>
      <c r="EC127" s="21"/>
      <c r="ED127" s="21"/>
      <c r="EE127" s="21"/>
      <c r="EF127" s="21"/>
      <c r="EG127" s="21"/>
      <c r="EH127" s="21"/>
      <c r="EI127" s="21"/>
      <c r="EJ127" s="21"/>
      <c r="EK127" s="21"/>
      <c r="EL127" s="21"/>
      <c r="EM127" s="21"/>
      <c r="EN127" s="21"/>
      <c r="EO127" s="21"/>
      <c r="EP127" s="21"/>
      <c r="EQ127" s="21"/>
      <c r="ER127" s="21"/>
      <c r="ES127" s="21"/>
      <c r="ET127" s="21"/>
      <c r="EU127" s="21"/>
      <c r="EV127" s="21"/>
      <c r="EW127" s="21"/>
      <c r="EX127" s="21"/>
      <c r="EY127" s="21"/>
      <c r="EZ127" s="21"/>
      <c r="FA127" s="21"/>
      <c r="FB127" s="21"/>
      <c r="FC127" s="21"/>
      <c r="FD127" s="21"/>
      <c r="FE127" s="21"/>
      <c r="FF127" s="21"/>
      <c r="FG127" s="21"/>
      <c r="FH127" s="21"/>
      <c r="FI127" s="21"/>
      <c r="FJ127" s="21"/>
      <c r="FK127" s="21"/>
      <c r="FL127" s="21"/>
      <c r="FM127" s="21"/>
      <c r="FN127" s="21"/>
      <c r="FO127" s="21"/>
      <c r="FP127" s="21"/>
      <c r="FQ127" s="21"/>
      <c r="FR127" s="21"/>
      <c r="FS127" s="21"/>
      <c r="FT127" s="21"/>
      <c r="FU127" s="21"/>
      <c r="FV127" s="21"/>
      <c r="FW127" s="21"/>
      <c r="FX127" s="21"/>
      <c r="FY127" s="21"/>
      <c r="FZ127" s="21"/>
      <c r="GA127" s="21"/>
      <c r="GB127" s="21"/>
      <c r="GC127" s="21"/>
      <c r="GD127" s="21"/>
      <c r="GE127" s="21"/>
      <c r="GF127" s="21"/>
      <c r="GG127" s="21"/>
      <c r="GH127" s="21"/>
      <c r="GI127" s="21"/>
      <c r="GJ127" s="21"/>
      <c r="GK127" s="21"/>
      <c r="GL127" s="21"/>
      <c r="GM127" s="21"/>
      <c r="GN127" s="21"/>
      <c r="GO127" s="21"/>
      <c r="GP127" s="21"/>
      <c r="GQ127" s="21"/>
      <c r="GR127" s="21"/>
      <c r="GS127" s="21"/>
      <c r="GT127" s="21"/>
      <c r="GU127" s="21"/>
      <c r="GV127" s="21"/>
      <c r="GW127" s="21"/>
      <c r="GX127" s="21"/>
      <c r="GY127" s="21"/>
      <c r="GZ127" s="21"/>
      <c r="HA127" s="21"/>
      <c r="HB127" s="21"/>
      <c r="HC127" s="21"/>
      <c r="HD127" s="21"/>
      <c r="HE127" s="21"/>
      <c r="HF127" s="21"/>
      <c r="HG127" s="21"/>
      <c r="HH127" s="21"/>
      <c r="HI127" s="21"/>
      <c r="HJ127" s="21"/>
      <c r="HK127" s="21"/>
      <c r="HL127" s="21"/>
      <c r="HM127" s="21"/>
      <c r="HN127" s="21"/>
      <c r="HO127" s="21"/>
      <c r="HP127" s="21"/>
      <c r="HQ127" s="21"/>
      <c r="HR127" s="21"/>
      <c r="HS127" s="21"/>
      <c r="HT127" s="21"/>
      <c r="HU127" s="21"/>
      <c r="HV127" s="21"/>
      <c r="HW127" s="21"/>
      <c r="HX127" s="21"/>
      <c r="HY127" s="21"/>
      <c r="HZ127" s="21"/>
      <c r="IA127" s="21"/>
      <c r="IB127" s="21"/>
      <c r="IC127" s="21"/>
      <c r="ID127" s="21"/>
      <c r="IE127" s="21"/>
      <c r="IF127" s="21"/>
      <c r="IG127" s="21"/>
      <c r="IH127" s="21"/>
      <c r="II127" s="21"/>
      <c r="IJ127" s="21"/>
      <c r="IK127" s="21"/>
      <c r="IL127" s="21"/>
      <c r="IM127" s="21"/>
      <c r="IN127" s="21"/>
      <c r="IO127" s="21"/>
      <c r="IP127" s="21"/>
      <c r="IQ127" s="21"/>
      <c r="IR127" s="21"/>
      <c r="IS127" s="21"/>
      <c r="IT127" s="21"/>
      <c r="IU127" s="21"/>
      <c r="IV127" s="21"/>
      <c r="IW127" s="21"/>
      <c r="IX127" s="21"/>
      <c r="IY127" s="21"/>
    </row>
    <row r="128" customHeight="1" spans="1:259">
      <c r="A128" s="10">
        <v>123</v>
      </c>
      <c r="B128" s="10" t="s">
        <v>759</v>
      </c>
      <c r="C128" s="10" t="s">
        <v>760</v>
      </c>
      <c r="D128" s="10" t="s">
        <v>255</v>
      </c>
      <c r="E128" s="10" t="s">
        <v>754</v>
      </c>
      <c r="F128" s="10" t="s">
        <v>467</v>
      </c>
      <c r="G128" s="12"/>
      <c r="H128" s="10">
        <v>62</v>
      </c>
      <c r="I128" s="10">
        <v>58</v>
      </c>
      <c r="J128" s="16">
        <f t="shared" si="17"/>
        <v>24</v>
      </c>
      <c r="K128" s="17">
        <v>78.08</v>
      </c>
      <c r="L128" s="16">
        <f t="shared" si="18"/>
        <v>46.848</v>
      </c>
      <c r="M128" s="16">
        <f t="shared" si="19"/>
        <v>70.848</v>
      </c>
      <c r="N128" s="10" t="s">
        <v>164</v>
      </c>
      <c r="O128" s="10" t="s">
        <v>80</v>
      </c>
      <c r="P128" s="10" t="s">
        <v>113</v>
      </c>
      <c r="Q128" s="10" t="s">
        <v>46</v>
      </c>
      <c r="R128" s="10" t="s">
        <v>47</v>
      </c>
      <c r="S128" s="10" t="s">
        <v>48</v>
      </c>
      <c r="T128" s="10" t="s">
        <v>69</v>
      </c>
      <c r="U128" s="10" t="s">
        <v>306</v>
      </c>
      <c r="V128" s="10" t="s">
        <v>728</v>
      </c>
      <c r="W128" s="10" t="s">
        <v>203</v>
      </c>
      <c r="X128" s="10" t="s">
        <v>565</v>
      </c>
      <c r="Y128" s="10" t="s">
        <v>487</v>
      </c>
      <c r="Z128" s="10" t="s">
        <v>761</v>
      </c>
      <c r="AA128" s="10" t="s">
        <v>56</v>
      </c>
      <c r="AB128" s="10">
        <v>3</v>
      </c>
      <c r="AC128" s="18"/>
      <c r="AD128" s="20">
        <v>2</v>
      </c>
      <c r="AE128" s="10" t="s">
        <v>263</v>
      </c>
      <c r="AF128" s="21" t="s">
        <v>58</v>
      </c>
      <c r="AG128" s="21" t="s">
        <v>59</v>
      </c>
      <c r="AH128" s="21" t="s">
        <v>255</v>
      </c>
      <c r="AI128" s="21" t="s">
        <v>60</v>
      </c>
      <c r="AJ128" s="21" t="s">
        <v>264</v>
      </c>
      <c r="AK128" s="21" t="s">
        <v>61</v>
      </c>
      <c r="AL128" s="21" t="s">
        <v>62</v>
      </c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21"/>
      <c r="DC128" s="21"/>
      <c r="DD128" s="21"/>
      <c r="DE128" s="21"/>
      <c r="DF128" s="21"/>
      <c r="DG128" s="21"/>
      <c r="DH128" s="21"/>
      <c r="DI128" s="21"/>
      <c r="DJ128" s="21"/>
      <c r="DK128" s="21"/>
      <c r="DL128" s="21"/>
      <c r="DM128" s="21"/>
      <c r="DN128" s="21"/>
      <c r="DO128" s="21"/>
      <c r="DP128" s="21"/>
      <c r="DQ128" s="21"/>
      <c r="DR128" s="21"/>
      <c r="DS128" s="21"/>
      <c r="DT128" s="21"/>
      <c r="DU128" s="21"/>
      <c r="DV128" s="21"/>
      <c r="DW128" s="21"/>
      <c r="DX128" s="21"/>
      <c r="DY128" s="21"/>
      <c r="DZ128" s="21"/>
      <c r="EA128" s="21"/>
      <c r="EB128" s="21"/>
      <c r="EC128" s="21"/>
      <c r="ED128" s="21"/>
      <c r="EE128" s="21"/>
      <c r="EF128" s="21"/>
      <c r="EG128" s="21"/>
      <c r="EH128" s="21"/>
      <c r="EI128" s="21"/>
      <c r="EJ128" s="21"/>
      <c r="EK128" s="21"/>
      <c r="EL128" s="21"/>
      <c r="EM128" s="21"/>
      <c r="EN128" s="21"/>
      <c r="EO128" s="21"/>
      <c r="EP128" s="21"/>
      <c r="EQ128" s="21"/>
      <c r="ER128" s="21"/>
      <c r="ES128" s="21"/>
      <c r="ET128" s="21"/>
      <c r="EU128" s="21"/>
      <c r="EV128" s="21"/>
      <c r="EW128" s="21"/>
      <c r="EX128" s="21"/>
      <c r="EY128" s="21"/>
      <c r="EZ128" s="21"/>
      <c r="FA128" s="21"/>
      <c r="FB128" s="21"/>
      <c r="FC128" s="21"/>
      <c r="FD128" s="21"/>
      <c r="FE128" s="21"/>
      <c r="FF128" s="21"/>
      <c r="FG128" s="21"/>
      <c r="FH128" s="21"/>
      <c r="FI128" s="21"/>
      <c r="FJ128" s="21"/>
      <c r="FK128" s="21"/>
      <c r="FL128" s="21"/>
      <c r="FM128" s="21"/>
      <c r="FN128" s="21"/>
      <c r="FO128" s="21"/>
      <c r="FP128" s="21"/>
      <c r="FQ128" s="21"/>
      <c r="FR128" s="21"/>
      <c r="FS128" s="21"/>
      <c r="FT128" s="21"/>
      <c r="FU128" s="21"/>
      <c r="FV128" s="21"/>
      <c r="FW128" s="21"/>
      <c r="FX128" s="21"/>
      <c r="FY128" s="21"/>
      <c r="FZ128" s="21"/>
      <c r="GA128" s="21"/>
      <c r="GB128" s="21"/>
      <c r="GC128" s="21"/>
      <c r="GD128" s="21"/>
      <c r="GE128" s="21"/>
      <c r="GF128" s="21"/>
      <c r="GG128" s="21"/>
      <c r="GH128" s="21"/>
      <c r="GI128" s="21"/>
      <c r="GJ128" s="21"/>
      <c r="GK128" s="21"/>
      <c r="GL128" s="21"/>
      <c r="GM128" s="21"/>
      <c r="GN128" s="21"/>
      <c r="GO128" s="21"/>
      <c r="GP128" s="21"/>
      <c r="GQ128" s="21"/>
      <c r="GR128" s="21"/>
      <c r="GS128" s="21"/>
      <c r="GT128" s="21"/>
      <c r="GU128" s="21"/>
      <c r="GV128" s="21"/>
      <c r="GW128" s="21"/>
      <c r="GX128" s="21"/>
      <c r="GY128" s="21"/>
      <c r="GZ128" s="21"/>
      <c r="HA128" s="21"/>
      <c r="HB128" s="21"/>
      <c r="HC128" s="21"/>
      <c r="HD128" s="21"/>
      <c r="HE128" s="21"/>
      <c r="HF128" s="21"/>
      <c r="HG128" s="21"/>
      <c r="HH128" s="21"/>
      <c r="HI128" s="21"/>
      <c r="HJ128" s="21"/>
      <c r="HK128" s="21"/>
      <c r="HL128" s="21"/>
      <c r="HM128" s="21"/>
      <c r="HN128" s="21"/>
      <c r="HO128" s="21"/>
      <c r="HP128" s="21"/>
      <c r="HQ128" s="21"/>
      <c r="HR128" s="21"/>
      <c r="HS128" s="21"/>
      <c r="HT128" s="21"/>
      <c r="HU128" s="21"/>
      <c r="HV128" s="21"/>
      <c r="HW128" s="21"/>
      <c r="HX128" s="21"/>
      <c r="HY128" s="21"/>
      <c r="HZ128" s="21"/>
      <c r="IA128" s="21"/>
      <c r="IB128" s="21"/>
      <c r="IC128" s="21"/>
      <c r="ID128" s="21"/>
      <c r="IE128" s="21"/>
      <c r="IF128" s="21"/>
      <c r="IG128" s="21"/>
      <c r="IH128" s="21"/>
      <c r="II128" s="21"/>
      <c r="IJ128" s="21"/>
      <c r="IK128" s="21"/>
      <c r="IL128" s="21"/>
      <c r="IM128" s="21"/>
      <c r="IN128" s="21"/>
      <c r="IO128" s="21"/>
      <c r="IP128" s="21"/>
      <c r="IQ128" s="21"/>
      <c r="IR128" s="21"/>
      <c r="IS128" s="21"/>
      <c r="IT128" s="21"/>
      <c r="IU128" s="21"/>
      <c r="IV128" s="21"/>
      <c r="IW128" s="21"/>
      <c r="IX128" s="21"/>
      <c r="IY128" s="21"/>
    </row>
    <row r="129" customHeight="1" spans="1:259">
      <c r="A129" s="10">
        <v>124</v>
      </c>
      <c r="B129" s="10" t="s">
        <v>762</v>
      </c>
      <c r="C129" s="10" t="s">
        <v>763</v>
      </c>
      <c r="D129" s="10" t="s">
        <v>255</v>
      </c>
      <c r="E129" s="10" t="s">
        <v>754</v>
      </c>
      <c r="F129" s="10" t="s">
        <v>467</v>
      </c>
      <c r="G129" s="12"/>
      <c r="H129" s="10">
        <v>65.5</v>
      </c>
      <c r="I129" s="10">
        <v>57</v>
      </c>
      <c r="J129" s="16">
        <f t="shared" si="17"/>
        <v>24.5</v>
      </c>
      <c r="K129" s="17">
        <v>76.58</v>
      </c>
      <c r="L129" s="16">
        <f t="shared" si="18"/>
        <v>45.948</v>
      </c>
      <c r="M129" s="16">
        <f t="shared" si="19"/>
        <v>70.448</v>
      </c>
      <c r="N129" s="10" t="s">
        <v>164</v>
      </c>
      <c r="O129" s="10" t="s">
        <v>80</v>
      </c>
      <c r="P129" s="10" t="s">
        <v>113</v>
      </c>
      <c r="Q129" s="10" t="s">
        <v>46</v>
      </c>
      <c r="R129" s="10" t="s">
        <v>47</v>
      </c>
      <c r="S129" s="10" t="s">
        <v>48</v>
      </c>
      <c r="T129" s="10" t="s">
        <v>69</v>
      </c>
      <c r="U129" s="10" t="s">
        <v>305</v>
      </c>
      <c r="V129" s="10" t="s">
        <v>126</v>
      </c>
      <c r="W129" s="10" t="s">
        <v>764</v>
      </c>
      <c r="X129" s="10" t="s">
        <v>239</v>
      </c>
      <c r="Y129" s="10" t="s">
        <v>470</v>
      </c>
      <c r="Z129" s="10" t="s">
        <v>305</v>
      </c>
      <c r="AA129" s="10" t="s">
        <v>56</v>
      </c>
      <c r="AB129" s="10">
        <v>2</v>
      </c>
      <c r="AC129" s="18"/>
      <c r="AD129" s="20">
        <v>3</v>
      </c>
      <c r="AE129" s="10" t="s">
        <v>263</v>
      </c>
      <c r="AF129" s="21" t="s">
        <v>58</v>
      </c>
      <c r="AG129" s="21" t="s">
        <v>59</v>
      </c>
      <c r="AH129" s="21" t="s">
        <v>255</v>
      </c>
      <c r="AI129" s="21" t="s">
        <v>60</v>
      </c>
      <c r="AJ129" s="21" t="s">
        <v>264</v>
      </c>
      <c r="AK129" s="21" t="s">
        <v>61</v>
      </c>
      <c r="AL129" s="21" t="s">
        <v>62</v>
      </c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K129" s="21"/>
      <c r="FL129" s="21"/>
      <c r="FM129" s="21"/>
      <c r="FN129" s="21"/>
      <c r="FO129" s="21"/>
      <c r="FP129" s="21"/>
      <c r="FQ129" s="21"/>
      <c r="FR129" s="21"/>
      <c r="FS129" s="21"/>
      <c r="FT129" s="21"/>
      <c r="FU129" s="21"/>
      <c r="FV129" s="21"/>
      <c r="FW129" s="21"/>
      <c r="FX129" s="21"/>
      <c r="FY129" s="21"/>
      <c r="FZ129" s="21"/>
      <c r="GA129" s="21"/>
      <c r="GB129" s="21"/>
      <c r="GC129" s="21"/>
      <c r="GD129" s="21"/>
      <c r="GE129" s="21"/>
      <c r="GF129" s="21"/>
      <c r="GG129" s="21"/>
      <c r="GH129" s="21"/>
      <c r="GI129" s="21"/>
      <c r="GJ129" s="21"/>
      <c r="GK129" s="21"/>
      <c r="GL129" s="21"/>
      <c r="GM129" s="21"/>
      <c r="GN129" s="21"/>
      <c r="GO129" s="21"/>
      <c r="GP129" s="21"/>
      <c r="GQ129" s="21"/>
      <c r="GR129" s="21"/>
      <c r="GS129" s="21"/>
      <c r="GT129" s="21"/>
      <c r="GU129" s="21"/>
      <c r="GV129" s="21"/>
      <c r="GW129" s="21"/>
      <c r="GX129" s="21"/>
      <c r="GY129" s="21"/>
      <c r="GZ129" s="21"/>
      <c r="HA129" s="21"/>
      <c r="HB129" s="21"/>
      <c r="HC129" s="21"/>
      <c r="HD129" s="21"/>
      <c r="HE129" s="21"/>
      <c r="HF129" s="21"/>
      <c r="HG129" s="21"/>
      <c r="HH129" s="21"/>
      <c r="HI129" s="21"/>
      <c r="HJ129" s="21"/>
      <c r="HK129" s="21"/>
      <c r="HL129" s="21"/>
      <c r="HM129" s="21"/>
      <c r="HN129" s="21"/>
      <c r="HO129" s="21"/>
      <c r="HP129" s="21"/>
      <c r="HQ129" s="21"/>
      <c r="HR129" s="21"/>
      <c r="HS129" s="21"/>
      <c r="HT129" s="21"/>
      <c r="HU129" s="21"/>
      <c r="HV129" s="21"/>
      <c r="HW129" s="21"/>
      <c r="HX129" s="21"/>
      <c r="HY129" s="21"/>
      <c r="HZ129" s="21"/>
      <c r="IA129" s="21"/>
      <c r="IB129" s="21"/>
      <c r="IC129" s="21"/>
      <c r="ID129" s="21"/>
      <c r="IE129" s="21"/>
      <c r="IF129" s="21"/>
      <c r="IG129" s="21"/>
      <c r="IH129" s="21"/>
      <c r="II129" s="21"/>
      <c r="IJ129" s="21"/>
      <c r="IK129" s="21"/>
      <c r="IL129" s="21"/>
      <c r="IM129" s="21"/>
      <c r="IN129" s="21"/>
      <c r="IO129" s="21"/>
      <c r="IP129" s="21"/>
      <c r="IQ129" s="21"/>
      <c r="IR129" s="21"/>
      <c r="IS129" s="21"/>
      <c r="IT129" s="21"/>
      <c r="IU129" s="21"/>
      <c r="IV129" s="21"/>
      <c r="IW129" s="21"/>
      <c r="IX129" s="21"/>
      <c r="IY129" s="21"/>
    </row>
    <row r="130" customHeight="1" spans="1:259">
      <c r="A130" s="10">
        <v>125</v>
      </c>
      <c r="B130" s="10" t="s">
        <v>765</v>
      </c>
      <c r="C130" s="10" t="s">
        <v>766</v>
      </c>
      <c r="D130" s="10" t="s">
        <v>255</v>
      </c>
      <c r="E130" s="10" t="s">
        <v>754</v>
      </c>
      <c r="F130" s="10" t="s">
        <v>467</v>
      </c>
      <c r="G130" s="12"/>
      <c r="H130" s="10">
        <v>53</v>
      </c>
      <c r="I130" s="10">
        <v>62</v>
      </c>
      <c r="J130" s="16">
        <f t="shared" si="17"/>
        <v>23</v>
      </c>
      <c r="K130" s="17">
        <v>78.74</v>
      </c>
      <c r="L130" s="16">
        <f t="shared" si="18"/>
        <v>47.244</v>
      </c>
      <c r="M130" s="16">
        <f t="shared" si="19"/>
        <v>70.244</v>
      </c>
      <c r="N130" s="10" t="s">
        <v>98</v>
      </c>
      <c r="O130" s="10" t="s">
        <v>80</v>
      </c>
      <c r="P130" s="10" t="s">
        <v>113</v>
      </c>
      <c r="Q130" s="10" t="s">
        <v>46</v>
      </c>
      <c r="R130" s="10" t="s">
        <v>47</v>
      </c>
      <c r="S130" s="10" t="s">
        <v>283</v>
      </c>
      <c r="T130" s="10" t="s">
        <v>69</v>
      </c>
      <c r="U130" s="10" t="s">
        <v>50</v>
      </c>
      <c r="V130" s="10" t="s">
        <v>171</v>
      </c>
      <c r="W130" s="10" t="s">
        <v>446</v>
      </c>
      <c r="X130" s="10" t="s">
        <v>767</v>
      </c>
      <c r="Y130" s="10" t="s">
        <v>470</v>
      </c>
      <c r="Z130" s="10" t="s">
        <v>768</v>
      </c>
      <c r="AA130" s="10" t="s">
        <v>56</v>
      </c>
      <c r="AB130" s="10">
        <v>5</v>
      </c>
      <c r="AC130" s="18"/>
      <c r="AD130" s="20">
        <v>4</v>
      </c>
      <c r="AE130" s="10" t="s">
        <v>263</v>
      </c>
      <c r="AF130" s="21" t="s">
        <v>58</v>
      </c>
      <c r="AG130" s="21" t="s">
        <v>59</v>
      </c>
      <c r="AH130" s="21" t="s">
        <v>255</v>
      </c>
      <c r="AI130" s="21" t="s">
        <v>60</v>
      </c>
      <c r="AJ130" s="21" t="s">
        <v>264</v>
      </c>
      <c r="AK130" s="21" t="s">
        <v>61</v>
      </c>
      <c r="AL130" s="21" t="s">
        <v>62</v>
      </c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  <c r="DV130" s="21"/>
      <c r="DW130" s="21"/>
      <c r="DX130" s="21"/>
      <c r="DY130" s="21"/>
      <c r="DZ130" s="21"/>
      <c r="EA130" s="21"/>
      <c r="EB130" s="21"/>
      <c r="EC130" s="21"/>
      <c r="ED130" s="21"/>
      <c r="EE130" s="21"/>
      <c r="EF130" s="21"/>
      <c r="EG130" s="21"/>
      <c r="EH130" s="21"/>
      <c r="EI130" s="21"/>
      <c r="EJ130" s="21"/>
      <c r="EK130" s="21"/>
      <c r="EL130" s="21"/>
      <c r="EM130" s="21"/>
      <c r="EN130" s="21"/>
      <c r="EO130" s="21"/>
      <c r="EP130" s="21"/>
      <c r="EQ130" s="21"/>
      <c r="ER130" s="21"/>
      <c r="ES130" s="21"/>
      <c r="ET130" s="21"/>
      <c r="EU130" s="21"/>
      <c r="EV130" s="21"/>
      <c r="EW130" s="21"/>
      <c r="EX130" s="21"/>
      <c r="EY130" s="21"/>
      <c r="EZ130" s="21"/>
      <c r="FA130" s="21"/>
      <c r="FB130" s="21"/>
      <c r="FC130" s="21"/>
      <c r="FD130" s="21"/>
      <c r="FE130" s="21"/>
      <c r="FF130" s="21"/>
      <c r="FG130" s="21"/>
      <c r="FH130" s="21"/>
      <c r="FI130" s="21"/>
      <c r="FJ130" s="21"/>
      <c r="FK130" s="21"/>
      <c r="FL130" s="21"/>
      <c r="FM130" s="21"/>
      <c r="FN130" s="21"/>
      <c r="FO130" s="21"/>
      <c r="FP130" s="21"/>
      <c r="FQ130" s="21"/>
      <c r="FR130" s="21"/>
      <c r="FS130" s="21"/>
      <c r="FT130" s="21"/>
      <c r="FU130" s="21"/>
      <c r="FV130" s="21"/>
      <c r="FW130" s="21"/>
      <c r="FX130" s="21"/>
      <c r="FY130" s="21"/>
      <c r="FZ130" s="21"/>
      <c r="GA130" s="21"/>
      <c r="GB130" s="21"/>
      <c r="GC130" s="21"/>
      <c r="GD130" s="21"/>
      <c r="GE130" s="21"/>
      <c r="GF130" s="21"/>
      <c r="GG130" s="21"/>
      <c r="GH130" s="21"/>
      <c r="GI130" s="21"/>
      <c r="GJ130" s="21"/>
      <c r="GK130" s="21"/>
      <c r="GL130" s="21"/>
      <c r="GM130" s="21"/>
      <c r="GN130" s="21"/>
      <c r="GO130" s="21"/>
      <c r="GP130" s="21"/>
      <c r="GQ130" s="21"/>
      <c r="GR130" s="21"/>
      <c r="GS130" s="21"/>
      <c r="GT130" s="21"/>
      <c r="GU130" s="21"/>
      <c r="GV130" s="21"/>
      <c r="GW130" s="21"/>
      <c r="GX130" s="21"/>
      <c r="GY130" s="21"/>
      <c r="GZ130" s="21"/>
      <c r="HA130" s="21"/>
      <c r="HB130" s="21"/>
      <c r="HC130" s="21"/>
      <c r="HD130" s="21"/>
      <c r="HE130" s="21"/>
      <c r="HF130" s="21"/>
      <c r="HG130" s="21"/>
      <c r="HH130" s="21"/>
      <c r="HI130" s="21"/>
      <c r="HJ130" s="21"/>
      <c r="HK130" s="21"/>
      <c r="HL130" s="21"/>
      <c r="HM130" s="21"/>
      <c r="HN130" s="21"/>
      <c r="HO130" s="21"/>
      <c r="HP130" s="21"/>
      <c r="HQ130" s="21"/>
      <c r="HR130" s="21"/>
      <c r="HS130" s="21"/>
      <c r="HT130" s="21"/>
      <c r="HU130" s="21"/>
      <c r="HV130" s="21"/>
      <c r="HW130" s="21"/>
      <c r="HX130" s="21"/>
      <c r="HY130" s="21"/>
      <c r="HZ130" s="21"/>
      <c r="IA130" s="21"/>
      <c r="IB130" s="21"/>
      <c r="IC130" s="21"/>
      <c r="ID130" s="21"/>
      <c r="IE130" s="21"/>
      <c r="IF130" s="21"/>
      <c r="IG130" s="21"/>
      <c r="IH130" s="21"/>
      <c r="II130" s="21"/>
      <c r="IJ130" s="21"/>
      <c r="IK130" s="21"/>
      <c r="IL130" s="21"/>
      <c r="IM130" s="21"/>
      <c r="IN130" s="21"/>
      <c r="IO130" s="21"/>
      <c r="IP130" s="21"/>
      <c r="IQ130" s="21"/>
      <c r="IR130" s="21"/>
      <c r="IS130" s="21"/>
      <c r="IT130" s="21"/>
      <c r="IU130" s="21"/>
      <c r="IV130" s="21"/>
      <c r="IW130" s="21"/>
      <c r="IX130" s="21"/>
      <c r="IY130" s="21"/>
    </row>
    <row r="131" customHeight="1" spans="1:259">
      <c r="A131" s="10">
        <v>126</v>
      </c>
      <c r="B131" s="10" t="s">
        <v>488</v>
      </c>
      <c r="C131" s="10" t="s">
        <v>769</v>
      </c>
      <c r="D131" s="10" t="s">
        <v>255</v>
      </c>
      <c r="E131" s="10" t="s">
        <v>754</v>
      </c>
      <c r="F131" s="10" t="s">
        <v>467</v>
      </c>
      <c r="G131" s="12"/>
      <c r="H131" s="10">
        <v>58.5</v>
      </c>
      <c r="I131" s="10">
        <v>53</v>
      </c>
      <c r="J131" s="16">
        <f t="shared" si="17"/>
        <v>22.3</v>
      </c>
      <c r="K131" s="17">
        <v>79.54</v>
      </c>
      <c r="L131" s="16">
        <f t="shared" si="18"/>
        <v>47.724</v>
      </c>
      <c r="M131" s="16">
        <f t="shared" si="19"/>
        <v>70.024</v>
      </c>
      <c r="N131" s="10" t="s">
        <v>43</v>
      </c>
      <c r="O131" s="10" t="s">
        <v>80</v>
      </c>
      <c r="P131" s="10" t="s">
        <v>113</v>
      </c>
      <c r="Q131" s="10" t="s">
        <v>46</v>
      </c>
      <c r="R131" s="10" t="s">
        <v>47</v>
      </c>
      <c r="S131" s="10" t="s">
        <v>114</v>
      </c>
      <c r="T131" s="10" t="s">
        <v>49</v>
      </c>
      <c r="U131" s="10" t="s">
        <v>263</v>
      </c>
      <c r="V131" s="10" t="s">
        <v>770</v>
      </c>
      <c r="W131" s="10" t="s">
        <v>771</v>
      </c>
      <c r="X131" s="10" t="s">
        <v>665</v>
      </c>
      <c r="Y131" s="10" t="s">
        <v>470</v>
      </c>
      <c r="Z131" s="10" t="s">
        <v>263</v>
      </c>
      <c r="AA131" s="10" t="s">
        <v>56</v>
      </c>
      <c r="AB131" s="10">
        <v>6</v>
      </c>
      <c r="AC131" s="18"/>
      <c r="AD131" s="20">
        <v>5</v>
      </c>
      <c r="AE131" s="10" t="s">
        <v>263</v>
      </c>
      <c r="AF131" s="21" t="s">
        <v>58</v>
      </c>
      <c r="AG131" s="21" t="s">
        <v>59</v>
      </c>
      <c r="AH131" s="21" t="s">
        <v>255</v>
      </c>
      <c r="AI131" s="21" t="s">
        <v>60</v>
      </c>
      <c r="AJ131" s="21" t="s">
        <v>264</v>
      </c>
      <c r="AK131" s="21" t="s">
        <v>61</v>
      </c>
      <c r="AL131" s="21" t="s">
        <v>62</v>
      </c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  <c r="GF131" s="21"/>
      <c r="GG131" s="21"/>
      <c r="GH131" s="21"/>
      <c r="GI131" s="21"/>
      <c r="GJ131" s="21"/>
      <c r="GK131" s="21"/>
      <c r="GL131" s="21"/>
      <c r="GM131" s="21"/>
      <c r="GN131" s="21"/>
      <c r="GO131" s="21"/>
      <c r="GP131" s="21"/>
      <c r="GQ131" s="21"/>
      <c r="GR131" s="21"/>
      <c r="GS131" s="21"/>
      <c r="GT131" s="21"/>
      <c r="GU131" s="21"/>
      <c r="GV131" s="21"/>
      <c r="GW131" s="21"/>
      <c r="GX131" s="21"/>
      <c r="GY131" s="21"/>
      <c r="GZ131" s="21"/>
      <c r="HA131" s="21"/>
      <c r="HB131" s="21"/>
      <c r="HC131" s="21"/>
      <c r="HD131" s="21"/>
      <c r="HE131" s="21"/>
      <c r="HF131" s="21"/>
      <c r="HG131" s="21"/>
      <c r="HH131" s="21"/>
      <c r="HI131" s="21"/>
      <c r="HJ131" s="21"/>
      <c r="HK131" s="21"/>
      <c r="HL131" s="21"/>
      <c r="HM131" s="21"/>
      <c r="HN131" s="21"/>
      <c r="HO131" s="21"/>
      <c r="HP131" s="21"/>
      <c r="HQ131" s="21"/>
      <c r="HR131" s="21"/>
      <c r="HS131" s="21"/>
      <c r="HT131" s="21"/>
      <c r="HU131" s="21"/>
      <c r="HV131" s="21"/>
      <c r="HW131" s="21"/>
      <c r="HX131" s="21"/>
      <c r="HY131" s="21"/>
      <c r="HZ131" s="21"/>
      <c r="IA131" s="21"/>
      <c r="IB131" s="21"/>
      <c r="IC131" s="21"/>
      <c r="ID131" s="21"/>
      <c r="IE131" s="21"/>
      <c r="IF131" s="21"/>
      <c r="IG131" s="21"/>
      <c r="IH131" s="21"/>
      <c r="II131" s="21"/>
      <c r="IJ131" s="21"/>
      <c r="IK131" s="21"/>
      <c r="IL131" s="21"/>
      <c r="IM131" s="21"/>
      <c r="IN131" s="21"/>
      <c r="IO131" s="21"/>
      <c r="IP131" s="21"/>
      <c r="IQ131" s="21"/>
      <c r="IR131" s="21"/>
      <c r="IS131" s="21"/>
      <c r="IT131" s="21"/>
      <c r="IU131" s="21"/>
      <c r="IV131" s="21"/>
      <c r="IW131" s="21"/>
      <c r="IX131" s="21"/>
      <c r="IY131" s="21"/>
    </row>
    <row r="132" customHeight="1" spans="1:259">
      <c r="A132" s="10">
        <v>127</v>
      </c>
      <c r="B132" s="10" t="s">
        <v>772</v>
      </c>
      <c r="C132" s="10" t="s">
        <v>773</v>
      </c>
      <c r="D132" s="10" t="s">
        <v>255</v>
      </c>
      <c r="E132" s="10" t="s">
        <v>754</v>
      </c>
      <c r="F132" s="10" t="s">
        <v>467</v>
      </c>
      <c r="G132" s="13"/>
      <c r="H132" s="10">
        <v>55.5</v>
      </c>
      <c r="I132" s="10">
        <v>61</v>
      </c>
      <c r="J132" s="16">
        <f t="shared" si="17"/>
        <v>23.3</v>
      </c>
      <c r="K132" s="17">
        <v>77.84</v>
      </c>
      <c r="L132" s="16">
        <f t="shared" si="18"/>
        <v>46.704</v>
      </c>
      <c r="M132" s="16">
        <f t="shared" si="19"/>
        <v>70.004</v>
      </c>
      <c r="N132" s="10" t="s">
        <v>226</v>
      </c>
      <c r="O132" s="10" t="s">
        <v>80</v>
      </c>
      <c r="P132" s="10" t="s">
        <v>113</v>
      </c>
      <c r="Q132" s="10" t="s">
        <v>46</v>
      </c>
      <c r="R132" s="10" t="s">
        <v>47</v>
      </c>
      <c r="S132" s="10" t="s">
        <v>48</v>
      </c>
      <c r="T132" s="10" t="s">
        <v>49</v>
      </c>
      <c r="U132" s="10" t="s">
        <v>263</v>
      </c>
      <c r="V132" s="10" t="s">
        <v>171</v>
      </c>
      <c r="W132" s="10" t="s">
        <v>93</v>
      </c>
      <c r="X132" s="10" t="s">
        <v>774</v>
      </c>
      <c r="Y132" s="10" t="s">
        <v>487</v>
      </c>
      <c r="Z132" s="10" t="s">
        <v>263</v>
      </c>
      <c r="AA132" s="10" t="s">
        <v>56</v>
      </c>
      <c r="AB132" s="10">
        <v>4</v>
      </c>
      <c r="AC132" s="18"/>
      <c r="AD132" s="20">
        <v>6</v>
      </c>
      <c r="AE132" s="10" t="s">
        <v>263</v>
      </c>
      <c r="AF132" s="21" t="s">
        <v>58</v>
      </c>
      <c r="AG132" s="21" t="s">
        <v>59</v>
      </c>
      <c r="AH132" s="21" t="s">
        <v>255</v>
      </c>
      <c r="AI132" s="21" t="s">
        <v>60</v>
      </c>
      <c r="AJ132" s="21" t="s">
        <v>264</v>
      </c>
      <c r="AK132" s="21" t="s">
        <v>61</v>
      </c>
      <c r="AL132" s="21" t="s">
        <v>62</v>
      </c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  <c r="DV132" s="21"/>
      <c r="DW132" s="21"/>
      <c r="DX132" s="21"/>
      <c r="DY132" s="21"/>
      <c r="DZ132" s="21"/>
      <c r="EA132" s="21"/>
      <c r="EB132" s="21"/>
      <c r="EC132" s="21"/>
      <c r="ED132" s="21"/>
      <c r="EE132" s="21"/>
      <c r="EF132" s="21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21"/>
      <c r="ES132" s="21"/>
      <c r="ET132" s="21"/>
      <c r="EU132" s="21"/>
      <c r="EV132" s="21"/>
      <c r="EW132" s="21"/>
      <c r="EX132" s="21"/>
      <c r="EY132" s="21"/>
      <c r="EZ132" s="21"/>
      <c r="FA132" s="21"/>
      <c r="FB132" s="21"/>
      <c r="FC132" s="21"/>
      <c r="FD132" s="21"/>
      <c r="FE132" s="21"/>
      <c r="FF132" s="21"/>
      <c r="FG132" s="21"/>
      <c r="FH132" s="21"/>
      <c r="FI132" s="21"/>
      <c r="FJ132" s="21"/>
      <c r="FK132" s="21"/>
      <c r="FL132" s="21"/>
      <c r="FM132" s="21"/>
      <c r="FN132" s="21"/>
      <c r="FO132" s="21"/>
      <c r="FP132" s="21"/>
      <c r="FQ132" s="21"/>
      <c r="FR132" s="21"/>
      <c r="FS132" s="21"/>
      <c r="FT132" s="21"/>
      <c r="FU132" s="21"/>
      <c r="FV132" s="21"/>
      <c r="FW132" s="21"/>
      <c r="FX132" s="21"/>
      <c r="FY132" s="21"/>
      <c r="FZ132" s="21"/>
      <c r="GA132" s="21"/>
      <c r="GB132" s="21"/>
      <c r="GC132" s="21"/>
      <c r="GD132" s="21"/>
      <c r="GE132" s="21"/>
      <c r="GF132" s="21"/>
      <c r="GG132" s="21"/>
      <c r="GH132" s="21"/>
      <c r="GI132" s="21"/>
      <c r="GJ132" s="21"/>
      <c r="GK132" s="21"/>
      <c r="GL132" s="21"/>
      <c r="GM132" s="21"/>
      <c r="GN132" s="21"/>
      <c r="GO132" s="21"/>
      <c r="GP132" s="21"/>
      <c r="GQ132" s="21"/>
      <c r="GR132" s="21"/>
      <c r="GS132" s="21"/>
      <c r="GT132" s="21"/>
      <c r="GU132" s="21"/>
      <c r="GV132" s="21"/>
      <c r="GW132" s="21"/>
      <c r="GX132" s="21"/>
      <c r="GY132" s="21"/>
      <c r="GZ132" s="21"/>
      <c r="HA132" s="21"/>
      <c r="HB132" s="21"/>
      <c r="HC132" s="21"/>
      <c r="HD132" s="21"/>
      <c r="HE132" s="21"/>
      <c r="HF132" s="21"/>
      <c r="HG132" s="21"/>
      <c r="HH132" s="21"/>
      <c r="HI132" s="21"/>
      <c r="HJ132" s="21"/>
      <c r="HK132" s="21"/>
      <c r="HL132" s="21"/>
      <c r="HM132" s="21"/>
      <c r="HN132" s="21"/>
      <c r="HO132" s="21"/>
      <c r="HP132" s="21"/>
      <c r="HQ132" s="21"/>
      <c r="HR132" s="21"/>
      <c r="HS132" s="21"/>
      <c r="HT132" s="21"/>
      <c r="HU132" s="21"/>
      <c r="HV132" s="21"/>
      <c r="HW132" s="21"/>
      <c r="HX132" s="21"/>
      <c r="HY132" s="21"/>
      <c r="HZ132" s="21"/>
      <c r="IA132" s="21"/>
      <c r="IB132" s="21"/>
      <c r="IC132" s="21"/>
      <c r="ID132" s="21"/>
      <c r="IE132" s="21"/>
      <c r="IF132" s="21"/>
      <c r="IG132" s="21"/>
      <c r="IH132" s="21"/>
      <c r="II132" s="21"/>
      <c r="IJ132" s="21"/>
      <c r="IK132" s="21"/>
      <c r="IL132" s="21"/>
      <c r="IM132" s="21"/>
      <c r="IN132" s="21"/>
      <c r="IO132" s="21"/>
      <c r="IP132" s="21"/>
      <c r="IQ132" s="21"/>
      <c r="IR132" s="21"/>
      <c r="IS132" s="21"/>
      <c r="IT132" s="21"/>
      <c r="IU132" s="21"/>
      <c r="IV132" s="21"/>
      <c r="IW132" s="21"/>
      <c r="IX132" s="21"/>
      <c r="IY132" s="21"/>
    </row>
    <row r="133" customHeight="1" spans="1:259">
      <c r="A133" s="10">
        <v>128</v>
      </c>
      <c r="B133" s="10" t="s">
        <v>775</v>
      </c>
      <c r="C133" s="10" t="s">
        <v>776</v>
      </c>
      <c r="D133" s="10" t="s">
        <v>777</v>
      </c>
      <c r="E133" s="10" t="s">
        <v>778</v>
      </c>
      <c r="F133" s="10" t="s">
        <v>467</v>
      </c>
      <c r="G133" s="11">
        <v>1</v>
      </c>
      <c r="H133" s="10">
        <v>61</v>
      </c>
      <c r="I133" s="10">
        <v>69</v>
      </c>
      <c r="J133" s="16">
        <f t="shared" si="17"/>
        <v>26</v>
      </c>
      <c r="K133" s="17">
        <v>85.8</v>
      </c>
      <c r="L133" s="16">
        <f t="shared" si="18"/>
        <v>51.48</v>
      </c>
      <c r="M133" s="16">
        <f t="shared" si="19"/>
        <v>77.48</v>
      </c>
      <c r="N133" s="10" t="s">
        <v>246</v>
      </c>
      <c r="O133" s="10" t="s">
        <v>80</v>
      </c>
      <c r="P133" s="10" t="s">
        <v>113</v>
      </c>
      <c r="Q133" s="10" t="s">
        <v>46</v>
      </c>
      <c r="R133" s="10" t="s">
        <v>47</v>
      </c>
      <c r="S133" s="10" t="s">
        <v>68</v>
      </c>
      <c r="T133" s="10" t="s">
        <v>69</v>
      </c>
      <c r="U133" s="10" t="s">
        <v>779</v>
      </c>
      <c r="V133" s="10" t="s">
        <v>171</v>
      </c>
      <c r="W133" s="10" t="s">
        <v>780</v>
      </c>
      <c r="X133" s="10" t="s">
        <v>781</v>
      </c>
      <c r="Y133" s="10" t="s">
        <v>487</v>
      </c>
      <c r="Z133" s="10" t="s">
        <v>782</v>
      </c>
      <c r="AA133" s="10" t="s">
        <v>56</v>
      </c>
      <c r="AB133" s="10">
        <v>2</v>
      </c>
      <c r="AC133" s="18"/>
      <c r="AD133" s="20">
        <v>1</v>
      </c>
      <c r="AE133" s="10" t="s">
        <v>783</v>
      </c>
      <c r="AF133" s="21" t="s">
        <v>58</v>
      </c>
      <c r="AG133" s="21" t="s">
        <v>59</v>
      </c>
      <c r="AH133" s="21" t="s">
        <v>777</v>
      </c>
      <c r="AI133" s="21" t="s">
        <v>60</v>
      </c>
      <c r="AJ133" s="21" t="s">
        <v>779</v>
      </c>
      <c r="AK133" s="21" t="s">
        <v>61</v>
      </c>
      <c r="AL133" s="21" t="s">
        <v>62</v>
      </c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21"/>
      <c r="CZ133" s="21"/>
      <c r="DA133" s="21"/>
      <c r="DB133" s="21"/>
      <c r="DC133" s="21"/>
      <c r="DD133" s="21"/>
      <c r="DE133" s="21"/>
      <c r="DF133" s="21"/>
      <c r="DG133" s="21"/>
      <c r="DH133" s="21"/>
      <c r="DI133" s="21"/>
      <c r="DJ133" s="21"/>
      <c r="DK133" s="21"/>
      <c r="DL133" s="21"/>
      <c r="DM133" s="21"/>
      <c r="DN133" s="21"/>
      <c r="DO133" s="21"/>
      <c r="DP133" s="21"/>
      <c r="DQ133" s="21"/>
      <c r="DR133" s="21"/>
      <c r="DS133" s="21"/>
      <c r="DT133" s="21"/>
      <c r="DU133" s="21"/>
      <c r="DV133" s="21"/>
      <c r="DW133" s="21"/>
      <c r="DX133" s="21"/>
      <c r="DY133" s="21"/>
      <c r="DZ133" s="21"/>
      <c r="EA133" s="21"/>
      <c r="EB133" s="21"/>
      <c r="EC133" s="21"/>
      <c r="ED133" s="21"/>
      <c r="EE133" s="21"/>
      <c r="EF133" s="21"/>
      <c r="EG133" s="21"/>
      <c r="EH133" s="21"/>
      <c r="EI133" s="21"/>
      <c r="EJ133" s="21"/>
      <c r="EK133" s="21"/>
      <c r="EL133" s="21"/>
      <c r="EM133" s="21"/>
      <c r="EN133" s="21"/>
      <c r="EO133" s="21"/>
      <c r="EP133" s="21"/>
      <c r="EQ133" s="21"/>
      <c r="ER133" s="21"/>
      <c r="ES133" s="21"/>
      <c r="ET133" s="21"/>
      <c r="EU133" s="21"/>
      <c r="EV133" s="21"/>
      <c r="EW133" s="21"/>
      <c r="EX133" s="21"/>
      <c r="EY133" s="21"/>
      <c r="EZ133" s="21"/>
      <c r="FA133" s="21"/>
      <c r="FB133" s="21"/>
      <c r="FC133" s="21"/>
      <c r="FD133" s="21"/>
      <c r="FE133" s="21"/>
      <c r="FF133" s="21"/>
      <c r="FG133" s="21"/>
      <c r="FH133" s="21"/>
      <c r="FI133" s="21"/>
      <c r="FJ133" s="21"/>
      <c r="FK133" s="21"/>
      <c r="FL133" s="21"/>
      <c r="FM133" s="21"/>
      <c r="FN133" s="21"/>
      <c r="FO133" s="21"/>
      <c r="FP133" s="21"/>
      <c r="FQ133" s="21"/>
      <c r="FR133" s="21"/>
      <c r="FS133" s="21"/>
      <c r="FT133" s="21"/>
      <c r="FU133" s="21"/>
      <c r="FV133" s="21"/>
      <c r="FW133" s="21"/>
      <c r="FX133" s="21"/>
      <c r="FY133" s="21"/>
      <c r="FZ133" s="21"/>
      <c r="GA133" s="21"/>
      <c r="GB133" s="21"/>
      <c r="GC133" s="21"/>
      <c r="GD133" s="21"/>
      <c r="GE133" s="21"/>
      <c r="GF133" s="21"/>
      <c r="GG133" s="21"/>
      <c r="GH133" s="21"/>
      <c r="GI133" s="21"/>
      <c r="GJ133" s="21"/>
      <c r="GK133" s="21"/>
      <c r="GL133" s="21"/>
      <c r="GM133" s="21"/>
      <c r="GN133" s="21"/>
      <c r="GO133" s="21"/>
      <c r="GP133" s="21"/>
      <c r="GQ133" s="21"/>
      <c r="GR133" s="21"/>
      <c r="GS133" s="21"/>
      <c r="GT133" s="21"/>
      <c r="GU133" s="21"/>
      <c r="GV133" s="21"/>
      <c r="GW133" s="21"/>
      <c r="GX133" s="21"/>
      <c r="GY133" s="21"/>
      <c r="GZ133" s="21"/>
      <c r="HA133" s="21"/>
      <c r="HB133" s="21"/>
      <c r="HC133" s="21"/>
      <c r="HD133" s="21"/>
      <c r="HE133" s="21"/>
      <c r="HF133" s="21"/>
      <c r="HG133" s="21"/>
      <c r="HH133" s="21"/>
      <c r="HI133" s="21"/>
      <c r="HJ133" s="21"/>
      <c r="HK133" s="21"/>
      <c r="HL133" s="21"/>
      <c r="HM133" s="21"/>
      <c r="HN133" s="21"/>
      <c r="HO133" s="21"/>
      <c r="HP133" s="21"/>
      <c r="HQ133" s="21"/>
      <c r="HR133" s="21"/>
      <c r="HS133" s="21"/>
      <c r="HT133" s="21"/>
      <c r="HU133" s="21"/>
      <c r="HV133" s="21"/>
      <c r="HW133" s="21"/>
      <c r="HX133" s="21"/>
      <c r="HY133" s="21"/>
      <c r="HZ133" s="21"/>
      <c r="IA133" s="21"/>
      <c r="IB133" s="21"/>
      <c r="IC133" s="21"/>
      <c r="ID133" s="21"/>
      <c r="IE133" s="21"/>
      <c r="IF133" s="21"/>
      <c r="IG133" s="21"/>
      <c r="IH133" s="21"/>
      <c r="II133" s="21"/>
      <c r="IJ133" s="21"/>
      <c r="IK133" s="21"/>
      <c r="IL133" s="21"/>
      <c r="IM133" s="21"/>
      <c r="IN133" s="21"/>
      <c r="IO133" s="21"/>
      <c r="IP133" s="21"/>
      <c r="IQ133" s="21"/>
      <c r="IR133" s="21"/>
      <c r="IS133" s="21"/>
      <c r="IT133" s="21"/>
      <c r="IU133" s="21"/>
      <c r="IV133" s="21"/>
      <c r="IW133" s="21"/>
      <c r="IX133" s="21"/>
      <c r="IY133" s="21"/>
    </row>
    <row r="134" customHeight="1" spans="1:259">
      <c r="A134" s="10">
        <v>129</v>
      </c>
      <c r="B134" s="10" t="s">
        <v>784</v>
      </c>
      <c r="C134" s="10" t="s">
        <v>785</v>
      </c>
      <c r="D134" s="10" t="s">
        <v>777</v>
      </c>
      <c r="E134" s="10" t="s">
        <v>778</v>
      </c>
      <c r="F134" s="10" t="s">
        <v>467</v>
      </c>
      <c r="G134" s="13"/>
      <c r="H134" s="10">
        <v>62.5</v>
      </c>
      <c r="I134" s="10">
        <v>69</v>
      </c>
      <c r="J134" s="16">
        <f t="shared" si="17"/>
        <v>26.3</v>
      </c>
      <c r="K134" s="17">
        <v>81</v>
      </c>
      <c r="L134" s="16">
        <f t="shared" si="18"/>
        <v>48.6</v>
      </c>
      <c r="M134" s="16">
        <f t="shared" si="19"/>
        <v>74.9</v>
      </c>
      <c r="N134" s="10" t="s">
        <v>147</v>
      </c>
      <c r="O134" s="10" t="s">
        <v>80</v>
      </c>
      <c r="P134" s="10" t="s">
        <v>113</v>
      </c>
      <c r="Q134" s="10" t="s">
        <v>46</v>
      </c>
      <c r="R134" s="10" t="s">
        <v>47</v>
      </c>
      <c r="S134" s="10" t="s">
        <v>48</v>
      </c>
      <c r="T134" s="10" t="s">
        <v>69</v>
      </c>
      <c r="U134" s="10" t="s">
        <v>779</v>
      </c>
      <c r="V134" s="10" t="s">
        <v>654</v>
      </c>
      <c r="W134" s="10" t="s">
        <v>756</v>
      </c>
      <c r="X134" s="10" t="s">
        <v>786</v>
      </c>
      <c r="Y134" s="10" t="s">
        <v>787</v>
      </c>
      <c r="Z134" s="10" t="s">
        <v>788</v>
      </c>
      <c r="AA134" s="10" t="s">
        <v>56</v>
      </c>
      <c r="AB134" s="10">
        <v>1</v>
      </c>
      <c r="AC134" s="18"/>
      <c r="AD134" s="20">
        <v>2</v>
      </c>
      <c r="AE134" s="10" t="s">
        <v>783</v>
      </c>
      <c r="AF134" s="21" t="s">
        <v>58</v>
      </c>
      <c r="AG134" s="21" t="s">
        <v>59</v>
      </c>
      <c r="AH134" s="21" t="s">
        <v>777</v>
      </c>
      <c r="AI134" s="21" t="s">
        <v>60</v>
      </c>
      <c r="AJ134" s="21" t="s">
        <v>779</v>
      </c>
      <c r="AK134" s="21" t="s">
        <v>61</v>
      </c>
      <c r="AL134" s="21" t="s">
        <v>62</v>
      </c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  <c r="CR134" s="21"/>
      <c r="CS134" s="21"/>
      <c r="CT134" s="21"/>
      <c r="CU134" s="21"/>
      <c r="CV134" s="21"/>
      <c r="CW134" s="21"/>
      <c r="CX134" s="21"/>
      <c r="CY134" s="21"/>
      <c r="CZ134" s="21"/>
      <c r="DA134" s="21"/>
      <c r="DB134" s="21"/>
      <c r="DC134" s="21"/>
      <c r="DD134" s="21"/>
      <c r="DE134" s="21"/>
      <c r="DF134" s="21"/>
      <c r="DG134" s="21"/>
      <c r="DH134" s="21"/>
      <c r="DI134" s="21"/>
      <c r="DJ134" s="21"/>
      <c r="DK134" s="21"/>
      <c r="DL134" s="21"/>
      <c r="DM134" s="21"/>
      <c r="DN134" s="21"/>
      <c r="DO134" s="21"/>
      <c r="DP134" s="21"/>
      <c r="DQ134" s="21"/>
      <c r="DR134" s="21"/>
      <c r="DS134" s="21"/>
      <c r="DT134" s="21"/>
      <c r="DU134" s="21"/>
      <c r="DV134" s="21"/>
      <c r="DW134" s="21"/>
      <c r="DX134" s="21"/>
      <c r="DY134" s="21"/>
      <c r="DZ134" s="21"/>
      <c r="EA134" s="21"/>
      <c r="EB134" s="21"/>
      <c r="EC134" s="21"/>
      <c r="ED134" s="21"/>
      <c r="EE134" s="21"/>
      <c r="EF134" s="21"/>
      <c r="EG134" s="21"/>
      <c r="EH134" s="21"/>
      <c r="EI134" s="21"/>
      <c r="EJ134" s="21"/>
      <c r="EK134" s="21"/>
      <c r="EL134" s="21"/>
      <c r="EM134" s="21"/>
      <c r="EN134" s="21"/>
      <c r="EO134" s="21"/>
      <c r="EP134" s="21"/>
      <c r="EQ134" s="21"/>
      <c r="ER134" s="21"/>
      <c r="ES134" s="21"/>
      <c r="ET134" s="21"/>
      <c r="EU134" s="21"/>
      <c r="EV134" s="21"/>
      <c r="EW134" s="21"/>
      <c r="EX134" s="21"/>
      <c r="EY134" s="21"/>
      <c r="EZ134" s="21"/>
      <c r="FA134" s="21"/>
      <c r="FB134" s="21"/>
      <c r="FC134" s="21"/>
      <c r="FD134" s="21"/>
      <c r="FE134" s="21"/>
      <c r="FF134" s="21"/>
      <c r="FG134" s="21"/>
      <c r="FH134" s="21"/>
      <c r="FI134" s="21"/>
      <c r="FJ134" s="21"/>
      <c r="FK134" s="21"/>
      <c r="FL134" s="21"/>
      <c r="FM134" s="21"/>
      <c r="FN134" s="21"/>
      <c r="FO134" s="21"/>
      <c r="FP134" s="21"/>
      <c r="FQ134" s="21"/>
      <c r="FR134" s="21"/>
      <c r="FS134" s="21"/>
      <c r="FT134" s="21"/>
      <c r="FU134" s="21"/>
      <c r="FV134" s="21"/>
      <c r="FW134" s="21"/>
      <c r="FX134" s="21"/>
      <c r="FY134" s="21"/>
      <c r="FZ134" s="21"/>
      <c r="GA134" s="21"/>
      <c r="GB134" s="21"/>
      <c r="GC134" s="21"/>
      <c r="GD134" s="21"/>
      <c r="GE134" s="21"/>
      <c r="GF134" s="21"/>
      <c r="GG134" s="21"/>
      <c r="GH134" s="21"/>
      <c r="GI134" s="21"/>
      <c r="GJ134" s="21"/>
      <c r="GK134" s="21"/>
      <c r="GL134" s="21"/>
      <c r="GM134" s="21"/>
      <c r="GN134" s="21"/>
      <c r="GO134" s="21"/>
      <c r="GP134" s="21"/>
      <c r="GQ134" s="21"/>
      <c r="GR134" s="21"/>
      <c r="GS134" s="21"/>
      <c r="GT134" s="21"/>
      <c r="GU134" s="21"/>
      <c r="GV134" s="21"/>
      <c r="GW134" s="21"/>
      <c r="GX134" s="21"/>
      <c r="GY134" s="21"/>
      <c r="GZ134" s="21"/>
      <c r="HA134" s="21"/>
      <c r="HB134" s="21"/>
      <c r="HC134" s="21"/>
      <c r="HD134" s="21"/>
      <c r="HE134" s="21"/>
      <c r="HF134" s="21"/>
      <c r="HG134" s="21"/>
      <c r="HH134" s="21"/>
      <c r="HI134" s="21"/>
      <c r="HJ134" s="21"/>
      <c r="HK134" s="21"/>
      <c r="HL134" s="21"/>
      <c r="HM134" s="21"/>
      <c r="HN134" s="21"/>
      <c r="HO134" s="21"/>
      <c r="HP134" s="21"/>
      <c r="HQ134" s="21"/>
      <c r="HR134" s="21"/>
      <c r="HS134" s="21"/>
      <c r="HT134" s="21"/>
      <c r="HU134" s="21"/>
      <c r="HV134" s="21"/>
      <c r="HW134" s="21"/>
      <c r="HX134" s="21"/>
      <c r="HY134" s="21"/>
      <c r="HZ134" s="21"/>
      <c r="IA134" s="21"/>
      <c r="IB134" s="21"/>
      <c r="IC134" s="21"/>
      <c r="ID134" s="21"/>
      <c r="IE134" s="21"/>
      <c r="IF134" s="21"/>
      <c r="IG134" s="21"/>
      <c r="IH134" s="21"/>
      <c r="II134" s="21"/>
      <c r="IJ134" s="21"/>
      <c r="IK134" s="21"/>
      <c r="IL134" s="21"/>
      <c r="IM134" s="21"/>
      <c r="IN134" s="21"/>
      <c r="IO134" s="21"/>
      <c r="IP134" s="21"/>
      <c r="IQ134" s="21"/>
      <c r="IR134" s="21"/>
      <c r="IS134" s="21"/>
      <c r="IT134" s="21"/>
      <c r="IU134" s="21"/>
      <c r="IV134" s="21"/>
      <c r="IW134" s="21"/>
      <c r="IX134" s="21"/>
      <c r="IY134" s="21"/>
    </row>
  </sheetData>
  <sheetProtection password="CF7A" sheet="1" objects="1"/>
  <sortState ref="A133:IY134">
    <sortCondition ref="M133:M134" descending="1"/>
  </sortState>
  <mergeCells count="31">
    <mergeCell ref="A1:AE1"/>
    <mergeCell ref="G5:G9"/>
    <mergeCell ref="G10:G12"/>
    <mergeCell ref="G13:G14"/>
    <mergeCell ref="G15:G16"/>
    <mergeCell ref="G18:G19"/>
    <mergeCell ref="G20:G21"/>
    <mergeCell ref="G23:G24"/>
    <mergeCell ref="G26:G27"/>
    <mergeCell ref="G28:G30"/>
    <mergeCell ref="G32:G35"/>
    <mergeCell ref="G37:G40"/>
    <mergeCell ref="G41:G43"/>
    <mergeCell ref="G45:G49"/>
    <mergeCell ref="G50:G58"/>
    <mergeCell ref="G59:G61"/>
    <mergeCell ref="G63:G70"/>
    <mergeCell ref="G71:G74"/>
    <mergeCell ref="G75:G77"/>
    <mergeCell ref="G78:G81"/>
    <mergeCell ref="G82:G84"/>
    <mergeCell ref="G85:G86"/>
    <mergeCell ref="G87:G89"/>
    <mergeCell ref="G90:G95"/>
    <mergeCell ref="G97:G104"/>
    <mergeCell ref="G105:G106"/>
    <mergeCell ref="G107:G109"/>
    <mergeCell ref="G110:G118"/>
    <mergeCell ref="G119:G126"/>
    <mergeCell ref="G127:G132"/>
    <mergeCell ref="G133:G134"/>
  </mergeCells>
  <pageMargins left="0.786805555555556" right="0.590277777777778" top="0.751388888888889" bottom="0.751388888888889" header="0.298611111111111" footer="0.298611111111111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静水深流＇</cp:lastModifiedBy>
  <dcterms:created xsi:type="dcterms:W3CDTF">2006-09-13T11:21:00Z</dcterms:created>
  <dcterms:modified xsi:type="dcterms:W3CDTF">2021-12-21T08:00:09Z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20238BA56DF94B27BC75A030CB782220</vt:lpwstr>
  </property>
  <property fmtid="{D5CDD505-2E9C-101B-9397-08002B2CF9AE}" pid="3" name="KSOProductBuildVer">
    <vt:lpwstr>2052-11.1.0.11194</vt:lpwstr>
  </property>
</Properties>
</file>