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17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M118" i="1" l="1"/>
  <c r="K118" i="1"/>
  <c r="I118" i="1"/>
  <c r="N118" i="1" s="1"/>
  <c r="M117" i="1"/>
  <c r="I117" i="1"/>
  <c r="N117" i="1" s="1"/>
  <c r="M116" i="1"/>
  <c r="I116" i="1"/>
  <c r="N116" i="1" s="1"/>
  <c r="N115" i="1"/>
  <c r="M115" i="1"/>
  <c r="I115" i="1"/>
  <c r="M114" i="1"/>
  <c r="I114" i="1"/>
  <c r="N114" i="1" s="1"/>
  <c r="M113" i="1"/>
  <c r="I113" i="1"/>
  <c r="N113" i="1" s="1"/>
  <c r="M112" i="1"/>
  <c r="I112" i="1"/>
  <c r="N112" i="1" s="1"/>
  <c r="N111" i="1"/>
  <c r="M111" i="1"/>
  <c r="I111" i="1"/>
  <c r="M110" i="1"/>
  <c r="N110" i="1" s="1"/>
  <c r="I110" i="1"/>
  <c r="M109" i="1"/>
  <c r="I109" i="1"/>
  <c r="N109" i="1" s="1"/>
  <c r="M108" i="1"/>
  <c r="I108" i="1"/>
  <c r="N108" i="1" s="1"/>
  <c r="N107" i="1"/>
  <c r="M107" i="1"/>
  <c r="I107" i="1"/>
  <c r="M106" i="1"/>
  <c r="N106" i="1" s="1"/>
  <c r="I106" i="1"/>
  <c r="M105" i="1"/>
  <c r="I105" i="1"/>
  <c r="N105" i="1" s="1"/>
  <c r="M104" i="1"/>
  <c r="I104" i="1"/>
  <c r="N104" i="1" s="1"/>
  <c r="N103" i="1"/>
  <c r="M103" i="1"/>
  <c r="I103" i="1"/>
  <c r="M102" i="1"/>
  <c r="N102" i="1" s="1"/>
  <c r="I102" i="1"/>
  <c r="M101" i="1"/>
  <c r="I101" i="1"/>
  <c r="N101" i="1" s="1"/>
  <c r="M100" i="1"/>
  <c r="I100" i="1"/>
  <c r="N100" i="1" s="1"/>
  <c r="N99" i="1"/>
  <c r="M99" i="1"/>
  <c r="I99" i="1"/>
  <c r="M98" i="1"/>
  <c r="N98" i="1" s="1"/>
  <c r="I98" i="1"/>
  <c r="M97" i="1"/>
  <c r="I97" i="1"/>
  <c r="N97" i="1" s="1"/>
  <c r="M96" i="1"/>
  <c r="I96" i="1"/>
  <c r="N96" i="1" s="1"/>
  <c r="N95" i="1"/>
  <c r="M95" i="1"/>
  <c r="I95" i="1"/>
  <c r="M94" i="1"/>
  <c r="I94" i="1"/>
  <c r="N94" i="1" s="1"/>
  <c r="M93" i="1"/>
  <c r="I93" i="1"/>
  <c r="N93" i="1" s="1"/>
  <c r="M92" i="1"/>
  <c r="I92" i="1"/>
  <c r="N92" i="1" s="1"/>
</calcChain>
</file>

<file path=xl/sharedStrings.xml><?xml version="1.0" encoding="utf-8"?>
<sst xmlns="http://schemas.openxmlformats.org/spreadsheetml/2006/main" count="580" uniqueCount="180">
  <si>
    <t>面试签号</t>
  </si>
  <si>
    <t>序号</t>
  </si>
  <si>
    <t>准考证号</t>
  </si>
  <si>
    <t>报考单位</t>
  </si>
  <si>
    <t>岗位</t>
  </si>
  <si>
    <t>姓名</t>
  </si>
  <si>
    <t>性别</t>
  </si>
  <si>
    <t>笔试</t>
  </si>
  <si>
    <t>技能操作</t>
  </si>
  <si>
    <t>面试</t>
  </si>
  <si>
    <t>综合
成绩</t>
  </si>
  <si>
    <t>备注</t>
  </si>
  <si>
    <t>成绩</t>
  </si>
  <si>
    <t>折合</t>
  </si>
  <si>
    <t>金华市中心医院</t>
  </si>
  <si>
    <t>急诊内科医师</t>
  </si>
  <si>
    <t>周川</t>
  </si>
  <si>
    <t>男</t>
  </si>
  <si>
    <t>进入体检</t>
  </si>
  <si>
    <t>缺考</t>
  </si>
  <si>
    <t>曹君显</t>
  </si>
  <si>
    <t>急诊外科医师</t>
  </si>
  <si>
    <t>叶慧巍</t>
  </si>
  <si>
    <t>吴俊</t>
  </si>
  <si>
    <t>感染性疾病科医师</t>
  </si>
  <si>
    <t>余勇</t>
  </si>
  <si>
    <t>老年病学医师</t>
  </si>
  <si>
    <t>徐艺宸</t>
  </si>
  <si>
    <t>女</t>
  </si>
  <si>
    <t>放疗科技师</t>
  </si>
  <si>
    <t>邱艳艳</t>
  </si>
  <si>
    <t>戴嘉倩</t>
  </si>
  <si>
    <t>吴楚楚</t>
  </si>
  <si>
    <r>
      <rPr>
        <sz val="10"/>
        <color theme="1"/>
        <rFont val="宋体"/>
        <family val="3"/>
        <charset val="134"/>
        <scheme val="minor"/>
      </rPr>
      <t>※</t>
    </r>
    <r>
      <rPr>
        <sz val="12"/>
        <rFont val="宋体"/>
        <family val="3"/>
        <charset val="134"/>
      </rPr>
      <t>病理科诊断医师</t>
    </r>
  </si>
  <si>
    <t>李长健</t>
  </si>
  <si>
    <t>※麻醉科医师</t>
  </si>
  <si>
    <t>周蔚蓝</t>
  </si>
  <si>
    <t>赵妍</t>
  </si>
  <si>
    <t>吴炤霖</t>
  </si>
  <si>
    <t>劳育文</t>
  </si>
  <si>
    <t>蒋琦雯</t>
  </si>
  <si>
    <t>邱婷</t>
  </si>
  <si>
    <t>心电生理医师</t>
  </si>
  <si>
    <t>汤倩</t>
  </si>
  <si>
    <t>鲍妙琳</t>
  </si>
  <si>
    <t>※产科医师</t>
  </si>
  <si>
    <t>吴丽华</t>
  </si>
  <si>
    <t>颜媛</t>
  </si>
  <si>
    <t>钱吴丹</t>
  </si>
  <si>
    <t>魏子涵</t>
  </si>
  <si>
    <t>检验科临床检验</t>
  </si>
  <si>
    <t>吴聪</t>
  </si>
  <si>
    <t>范希景</t>
  </si>
  <si>
    <t>信息中心医用软件开发</t>
  </si>
  <si>
    <t>郑洲</t>
  </si>
  <si>
    <t>严彬</t>
  </si>
  <si>
    <t>杨文喆</t>
  </si>
  <si>
    <t>医保管理</t>
  </si>
  <si>
    <t>李金丽</t>
  </si>
  <si>
    <t>/</t>
  </si>
  <si>
    <t>汤淑杰</t>
  </si>
  <si>
    <t>叶志涛</t>
  </si>
  <si>
    <t>陈佳宇</t>
  </si>
  <si>
    <t>护理</t>
  </si>
  <si>
    <t>陈佳倩</t>
  </si>
  <si>
    <t>范犁旦</t>
  </si>
  <si>
    <t>彭振婷</t>
  </si>
  <si>
    <t>周月美</t>
  </si>
  <si>
    <t>202111060205</t>
  </si>
  <si>
    <t>解玲子</t>
  </si>
  <si>
    <t>202111060301</t>
  </si>
  <si>
    <t>胡晓</t>
  </si>
  <si>
    <t>鲍思敏</t>
  </si>
  <si>
    <t>202111060108</t>
  </si>
  <si>
    <t>金月丹</t>
  </si>
  <si>
    <t>章宋芬</t>
  </si>
  <si>
    <t>202111060214</t>
  </si>
  <si>
    <t>谢梅芳</t>
  </si>
  <si>
    <t>202111060207</t>
  </si>
  <si>
    <t>徐刘</t>
  </si>
  <si>
    <t>202111060125</t>
  </si>
  <si>
    <t>凌小珍</t>
  </si>
  <si>
    <t>祝明佳</t>
  </si>
  <si>
    <t>202111060109</t>
  </si>
  <si>
    <t>黄丽娜</t>
  </si>
  <si>
    <t>202111060230</t>
  </si>
  <si>
    <t>金秀</t>
  </si>
  <si>
    <t>顾晓丹</t>
  </si>
  <si>
    <t>吴唐苗</t>
  </si>
  <si>
    <t>202111060210</t>
  </si>
  <si>
    <t>蔡正荣</t>
  </si>
  <si>
    <t>202111060114</t>
  </si>
  <si>
    <t>翁莹</t>
  </si>
  <si>
    <t>曹倩倩</t>
  </si>
  <si>
    <t>202111060218</t>
  </si>
  <si>
    <t>张艳楠</t>
  </si>
  <si>
    <t>钟羿珊</t>
  </si>
  <si>
    <t>202111060123</t>
  </si>
  <si>
    <t>苏靖</t>
  </si>
  <si>
    <t>202111060229</t>
  </si>
  <si>
    <t>舒晓倪</t>
  </si>
  <si>
    <t>童翠雅</t>
  </si>
  <si>
    <t>202111060101</t>
  </si>
  <si>
    <t>王俊璎</t>
  </si>
  <si>
    <t>202111060226</t>
  </si>
  <si>
    <t>陈睿亿</t>
  </si>
  <si>
    <t>宗婷</t>
  </si>
  <si>
    <t>高依依</t>
  </si>
  <si>
    <t>202111060107</t>
  </si>
  <si>
    <t>王晓</t>
  </si>
  <si>
    <t>姚雪飞</t>
  </si>
  <si>
    <t>202111060112</t>
  </si>
  <si>
    <t>陈思</t>
  </si>
  <si>
    <t>陈缪娟</t>
  </si>
  <si>
    <t>202111060105</t>
  </si>
  <si>
    <t>张筱琨</t>
  </si>
  <si>
    <t>202111060126</t>
  </si>
  <si>
    <t>何晓琴</t>
  </si>
  <si>
    <t>杨佳</t>
  </si>
  <si>
    <t>202111060209</t>
  </si>
  <si>
    <t>吴乐萍</t>
  </si>
  <si>
    <t>徐雅倩</t>
  </si>
  <si>
    <t>谢大月</t>
  </si>
  <si>
    <t>黄思杭</t>
  </si>
  <si>
    <t>王萍</t>
  </si>
  <si>
    <t>202111060118</t>
  </si>
  <si>
    <t>毛灿灿</t>
  </si>
  <si>
    <t>陈晓瑶</t>
  </si>
  <si>
    <t>方晓翠</t>
  </si>
  <si>
    <t>202111060203</t>
  </si>
  <si>
    <t>王晓霞</t>
  </si>
  <si>
    <t>202111060212</t>
  </si>
  <si>
    <t>章晓倩</t>
  </si>
  <si>
    <t>徐奕</t>
  </si>
  <si>
    <t>202111060220</t>
  </si>
  <si>
    <t>胡宏玲</t>
  </si>
  <si>
    <t>202111060116</t>
  </si>
  <si>
    <t>康佳</t>
  </si>
  <si>
    <t>202111060222</t>
  </si>
  <si>
    <t>杜莹莹</t>
  </si>
  <si>
    <t>盛钰琴</t>
  </si>
  <si>
    <t>童丽春</t>
  </si>
  <si>
    <t>方晓艳</t>
  </si>
  <si>
    <t>韩铭</t>
  </si>
  <si>
    <t>李娜</t>
  </si>
  <si>
    <t>202111060211</t>
  </si>
  <si>
    <t>姚君丽</t>
  </si>
  <si>
    <t>202111060302</t>
  </si>
  <si>
    <t>卢晓盼</t>
  </si>
  <si>
    <t>金华市妇幼保健院</t>
  </si>
  <si>
    <t>儿内科</t>
  </si>
  <si>
    <t>王倩文</t>
  </si>
  <si>
    <t>洪滌</t>
  </si>
  <si>
    <t>鲍莉</t>
  </si>
  <si>
    <t>夏明珠</t>
  </si>
  <si>
    <t>周艳丹</t>
  </si>
  <si>
    <t>包儒艳</t>
  </si>
  <si>
    <t>邱素红</t>
  </si>
  <si>
    <t>王靓</t>
  </si>
  <si>
    <t>钱惠兰</t>
  </si>
  <si>
    <t>陈心瑜</t>
  </si>
  <si>
    <t>陈丽</t>
  </si>
  <si>
    <t>吴婷</t>
  </si>
  <si>
    <t>刘小芬</t>
  </si>
  <si>
    <t>封婷婷</t>
  </si>
  <si>
    <t>马顺英</t>
  </si>
  <si>
    <t>丁晶晶</t>
  </si>
  <si>
    <t>陈雅卓</t>
  </si>
  <si>
    <t>雷婵</t>
  </si>
  <si>
    <t>江潇逸</t>
  </si>
  <si>
    <t>戴湘滢</t>
  </si>
  <si>
    <t>朱玲莎</t>
  </si>
  <si>
    <t>方俏斌</t>
  </si>
  <si>
    <t>诸葛婷</t>
  </si>
  <si>
    <t>姜黎黎</t>
  </si>
  <si>
    <t>谭艳艳</t>
  </si>
  <si>
    <t>赵喜瑞</t>
  </si>
  <si>
    <t>超声医学科医师</t>
  </si>
  <si>
    <t>孙梦</t>
  </si>
  <si>
    <t>金华市直卫健系统事业单位招聘工作人员综合成绩
（金华市中心医院、金华市妇幼保健院2021年12月7日）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</si>
</sst>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;[Red]0.00"/>
    <numFmt numFmtId="177" formatCode="0_);[Red]\(0\)"/>
    <numFmt numFmtId="178" formatCode="0.00_ "/>
  </numFmts>
  <fonts count="10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b/>
      <sz val="16"/>
      <name val="宋体"/>
      <family val="3"/>
      <charset val="134"/>
    </font>
    <font>
      <sz val="16"/>
      <name val="宋体"/>
      <family val="3"/>
      <charset val="134"/>
    </font>
    <font>
      <sz val="1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8" fillId="0" borderId="0"/>
  </cellStyleXfs>
  <cellXfs count="3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176" fontId="4" fillId="0" borderId="2" xfId="1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1" xfId="2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6" fontId="4" fillId="0" borderId="2" xfId="1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176" fontId="4" fillId="0" borderId="1" xfId="1" applyNumberFormat="1" applyFont="1" applyFill="1" applyBorder="1" applyAlignment="1">
      <alignment horizontal="center" vertical="center"/>
    </xf>
    <xf numFmtId="176" fontId="4" fillId="0" borderId="4" xfId="1" applyNumberFormat="1" applyFont="1" applyFill="1" applyBorder="1" applyAlignment="1">
      <alignment horizontal="center" vertical="center"/>
    </xf>
    <xf numFmtId="176" fontId="4" fillId="0" borderId="5" xfId="1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4" fillId="0" borderId="2" xfId="1" applyNumberFormat="1" applyFont="1" applyFill="1" applyBorder="1" applyAlignment="1">
      <alignment horizontal="center" vertical="center" wrapText="1"/>
    </xf>
    <xf numFmtId="0" fontId="4" fillId="0" borderId="3" xfId="1" applyNumberFormat="1" applyFont="1" applyFill="1" applyBorder="1" applyAlignment="1">
      <alignment horizontal="center" vertical="center" wrapText="1"/>
    </xf>
    <xf numFmtId="176" fontId="4" fillId="0" borderId="1" xfId="1" applyNumberFormat="1" applyFont="1" applyFill="1" applyBorder="1" applyAlignment="1">
      <alignment horizontal="center" vertical="center" wrapText="1"/>
    </xf>
    <xf numFmtId="176" fontId="4" fillId="0" borderId="2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</cellXfs>
  <cellStyles count="3">
    <cellStyle name="常规" xfId="0" builtinId="0"/>
    <cellStyle name="常规 20" xfId="2"/>
    <cellStyle name="常规_卫生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8"/>
  <sheetViews>
    <sheetView tabSelected="1" topLeftCell="B1" workbookViewId="0">
      <selection activeCell="J4" sqref="J4"/>
    </sheetView>
  </sheetViews>
  <sheetFormatPr defaultColWidth="9" defaultRowHeight="13.5"/>
  <cols>
    <col min="1" max="1" width="8.125" style="4" hidden="1" customWidth="1"/>
    <col min="2" max="2" width="4.375" style="4" customWidth="1"/>
    <col min="3" max="3" width="13.125" style="4" customWidth="1"/>
    <col min="4" max="4" width="14.875" style="4" customWidth="1"/>
    <col min="5" max="5" width="18.5" style="4" customWidth="1"/>
    <col min="6" max="6" width="8.25" style="4" customWidth="1"/>
    <col min="7" max="7" width="5.25" style="4" customWidth="1"/>
    <col min="8" max="13" width="7.375" style="4" customWidth="1"/>
    <col min="14" max="14" width="8.625" style="4" customWidth="1"/>
    <col min="15" max="15" width="18.5" style="4" customWidth="1"/>
    <col min="16" max="16384" width="9" style="4"/>
  </cols>
  <sheetData>
    <row r="1" spans="1:16" s="1" customFormat="1" ht="45" customHeight="1">
      <c r="B1" s="18" t="s">
        <v>179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1:16" s="1" customFormat="1" ht="18.95" customHeight="1">
      <c r="A2" s="23" t="s">
        <v>0</v>
      </c>
      <c r="B2" s="24" t="s">
        <v>1</v>
      </c>
      <c r="C2" s="24" t="s">
        <v>2</v>
      </c>
      <c r="D2" s="24" t="s">
        <v>3</v>
      </c>
      <c r="E2" s="24" t="s">
        <v>4</v>
      </c>
      <c r="F2" s="24" t="s">
        <v>5</v>
      </c>
      <c r="G2" s="25" t="s">
        <v>6</v>
      </c>
      <c r="H2" s="20" t="s">
        <v>7</v>
      </c>
      <c r="I2" s="20"/>
      <c r="J2" s="21" t="s">
        <v>8</v>
      </c>
      <c r="K2" s="22"/>
      <c r="L2" s="20" t="s">
        <v>9</v>
      </c>
      <c r="M2" s="20"/>
      <c r="N2" s="27" t="s">
        <v>10</v>
      </c>
      <c r="O2" s="29" t="s">
        <v>11</v>
      </c>
    </row>
    <row r="3" spans="1:16" s="1" customFormat="1" ht="23.1" customHeight="1">
      <c r="A3" s="23"/>
      <c r="B3" s="24"/>
      <c r="C3" s="24"/>
      <c r="D3" s="24"/>
      <c r="E3" s="24"/>
      <c r="F3" s="25"/>
      <c r="G3" s="26"/>
      <c r="H3" s="5" t="s">
        <v>12</v>
      </c>
      <c r="I3" s="5" t="s">
        <v>13</v>
      </c>
      <c r="J3" s="11" t="s">
        <v>12</v>
      </c>
      <c r="K3" s="11" t="s">
        <v>13</v>
      </c>
      <c r="L3" s="5" t="s">
        <v>12</v>
      </c>
      <c r="M3" s="5" t="s">
        <v>13</v>
      </c>
      <c r="N3" s="28"/>
      <c r="O3" s="30"/>
    </row>
    <row r="4" spans="1:16" s="2" customFormat="1" ht="28.5" customHeight="1">
      <c r="A4" s="6">
        <v>2</v>
      </c>
      <c r="B4" s="7">
        <v>1</v>
      </c>
      <c r="C4" s="8">
        <v>202111061502</v>
      </c>
      <c r="D4" s="8" t="s">
        <v>14</v>
      </c>
      <c r="E4" s="8" t="s">
        <v>15</v>
      </c>
      <c r="F4" s="8" t="s">
        <v>16</v>
      </c>
      <c r="G4" s="8" t="s">
        <v>17</v>
      </c>
      <c r="H4" s="9">
        <v>48.5</v>
      </c>
      <c r="I4" s="12">
        <v>19.399999999999999</v>
      </c>
      <c r="J4" s="13">
        <v>84.75</v>
      </c>
      <c r="K4" s="13">
        <v>25.425000000000001</v>
      </c>
      <c r="L4" s="13">
        <v>88</v>
      </c>
      <c r="M4" s="12">
        <v>26.4</v>
      </c>
      <c r="N4" s="12">
        <v>71.224999999999994</v>
      </c>
      <c r="O4" s="14" t="s">
        <v>18</v>
      </c>
    </row>
    <row r="5" spans="1:16" s="2" customFormat="1" ht="28.5" customHeight="1">
      <c r="A5" s="6" t="s">
        <v>19</v>
      </c>
      <c r="B5" s="7">
        <v>2</v>
      </c>
      <c r="C5" s="8">
        <v>202111061501</v>
      </c>
      <c r="D5" s="8" t="s">
        <v>14</v>
      </c>
      <c r="E5" s="8" t="s">
        <v>15</v>
      </c>
      <c r="F5" s="8" t="s">
        <v>20</v>
      </c>
      <c r="G5" s="8" t="s">
        <v>17</v>
      </c>
      <c r="H5" s="9">
        <v>47.75</v>
      </c>
      <c r="I5" s="12">
        <v>19.100000000000001</v>
      </c>
      <c r="J5" s="15" t="s">
        <v>19</v>
      </c>
      <c r="K5" s="15" t="s">
        <v>19</v>
      </c>
      <c r="L5" s="15" t="s">
        <v>19</v>
      </c>
      <c r="M5" s="15" t="s">
        <v>19</v>
      </c>
      <c r="N5" s="12">
        <v>19.100000000000001</v>
      </c>
      <c r="O5" s="14"/>
    </row>
    <row r="6" spans="1:16" s="2" customFormat="1" ht="28.5" customHeight="1">
      <c r="A6" s="6">
        <v>2</v>
      </c>
      <c r="B6" s="7">
        <v>3</v>
      </c>
      <c r="C6" s="8">
        <v>202111061509</v>
      </c>
      <c r="D6" s="8" t="s">
        <v>14</v>
      </c>
      <c r="E6" s="8" t="s">
        <v>21</v>
      </c>
      <c r="F6" s="8" t="s">
        <v>22</v>
      </c>
      <c r="G6" s="8" t="s">
        <v>17</v>
      </c>
      <c r="H6" s="9">
        <v>54.5</v>
      </c>
      <c r="I6" s="12">
        <v>21.8</v>
      </c>
      <c r="J6" s="13">
        <v>71.75</v>
      </c>
      <c r="K6" s="13">
        <v>21.524999999999999</v>
      </c>
      <c r="L6" s="13">
        <v>89.8</v>
      </c>
      <c r="M6" s="12">
        <v>26.94</v>
      </c>
      <c r="N6" s="12">
        <v>70.265000000000001</v>
      </c>
      <c r="O6" s="14" t="s">
        <v>18</v>
      </c>
    </row>
    <row r="7" spans="1:16" s="2" customFormat="1" ht="28.5" customHeight="1">
      <c r="A7" s="6">
        <v>1</v>
      </c>
      <c r="B7" s="7">
        <v>4</v>
      </c>
      <c r="C7" s="8">
        <v>202111061506</v>
      </c>
      <c r="D7" s="8" t="s">
        <v>14</v>
      </c>
      <c r="E7" s="8" t="s">
        <v>21</v>
      </c>
      <c r="F7" s="8" t="s">
        <v>23</v>
      </c>
      <c r="G7" s="8" t="s">
        <v>17</v>
      </c>
      <c r="H7" s="9">
        <v>55.25</v>
      </c>
      <c r="I7" s="12">
        <v>22.1</v>
      </c>
      <c r="J7" s="13">
        <v>70</v>
      </c>
      <c r="K7" s="13">
        <v>21</v>
      </c>
      <c r="L7" s="13">
        <v>78.2</v>
      </c>
      <c r="M7" s="12">
        <v>23.46</v>
      </c>
      <c r="N7" s="12">
        <v>66.56</v>
      </c>
      <c r="O7" s="14"/>
    </row>
    <row r="8" spans="1:16" s="2" customFormat="1" ht="28.5" customHeight="1">
      <c r="A8" s="6">
        <v>1</v>
      </c>
      <c r="B8" s="7">
        <v>5</v>
      </c>
      <c r="C8" s="8">
        <v>202111061512</v>
      </c>
      <c r="D8" s="8" t="s">
        <v>14</v>
      </c>
      <c r="E8" s="8" t="s">
        <v>24</v>
      </c>
      <c r="F8" s="8" t="s">
        <v>25</v>
      </c>
      <c r="G8" s="8" t="s">
        <v>17</v>
      </c>
      <c r="H8" s="9">
        <v>53.25</v>
      </c>
      <c r="I8" s="12">
        <v>21.3</v>
      </c>
      <c r="J8" s="13">
        <v>69.25</v>
      </c>
      <c r="K8" s="13">
        <v>20.774999999999999</v>
      </c>
      <c r="L8" s="13">
        <v>92.2</v>
      </c>
      <c r="M8" s="12">
        <v>27.66</v>
      </c>
      <c r="N8" s="12">
        <v>69.734999999999999</v>
      </c>
      <c r="O8" s="14" t="s">
        <v>18</v>
      </c>
    </row>
    <row r="9" spans="1:16" s="2" customFormat="1" ht="28.5" customHeight="1">
      <c r="A9" s="6">
        <v>1</v>
      </c>
      <c r="B9" s="7">
        <v>6</v>
      </c>
      <c r="C9" s="8">
        <v>202111061515</v>
      </c>
      <c r="D9" s="8" t="s">
        <v>14</v>
      </c>
      <c r="E9" s="8" t="s">
        <v>26</v>
      </c>
      <c r="F9" s="8" t="s">
        <v>27</v>
      </c>
      <c r="G9" s="8" t="s">
        <v>28</v>
      </c>
      <c r="H9" s="9">
        <v>44</v>
      </c>
      <c r="I9" s="12">
        <v>17.600000000000001</v>
      </c>
      <c r="J9" s="13">
        <v>63.25</v>
      </c>
      <c r="K9" s="13">
        <v>18.975000000000001</v>
      </c>
      <c r="L9" s="13">
        <v>95</v>
      </c>
      <c r="M9" s="12">
        <v>28.5</v>
      </c>
      <c r="N9" s="12">
        <v>65.075000000000003</v>
      </c>
      <c r="O9" s="14" t="s">
        <v>18</v>
      </c>
    </row>
    <row r="10" spans="1:16" s="2" customFormat="1" ht="28.5" customHeight="1">
      <c r="A10" s="6">
        <v>3</v>
      </c>
      <c r="B10" s="7">
        <v>7</v>
      </c>
      <c r="C10" s="8">
        <v>202111061607</v>
      </c>
      <c r="D10" s="8" t="s">
        <v>14</v>
      </c>
      <c r="E10" s="8" t="s">
        <v>29</v>
      </c>
      <c r="F10" s="8" t="s">
        <v>30</v>
      </c>
      <c r="G10" s="8" t="s">
        <v>28</v>
      </c>
      <c r="H10" s="9">
        <v>62.75</v>
      </c>
      <c r="I10" s="12">
        <v>25.1</v>
      </c>
      <c r="J10" s="12">
        <v>89.5</v>
      </c>
      <c r="K10" s="16">
        <v>26.85</v>
      </c>
      <c r="L10" s="13">
        <v>83.4</v>
      </c>
      <c r="M10" s="12">
        <v>25.02</v>
      </c>
      <c r="N10" s="12">
        <v>76.97</v>
      </c>
      <c r="O10" s="14" t="s">
        <v>18</v>
      </c>
    </row>
    <row r="11" spans="1:16" s="2" customFormat="1" ht="28.5" customHeight="1">
      <c r="A11" s="6">
        <v>2</v>
      </c>
      <c r="B11" s="7">
        <v>8</v>
      </c>
      <c r="C11" s="8">
        <v>202111061609</v>
      </c>
      <c r="D11" s="8" t="s">
        <v>14</v>
      </c>
      <c r="E11" s="8" t="s">
        <v>29</v>
      </c>
      <c r="F11" s="8" t="s">
        <v>31</v>
      </c>
      <c r="G11" s="8" t="s">
        <v>28</v>
      </c>
      <c r="H11" s="9">
        <v>72.75</v>
      </c>
      <c r="I11" s="12">
        <v>29.1</v>
      </c>
      <c r="J11" s="12">
        <v>67</v>
      </c>
      <c r="K11" s="16">
        <v>20.100000000000001</v>
      </c>
      <c r="L11" s="13">
        <v>83.6</v>
      </c>
      <c r="M11" s="12">
        <v>25.08</v>
      </c>
      <c r="N11" s="12">
        <v>74.28</v>
      </c>
      <c r="O11" s="14"/>
    </row>
    <row r="12" spans="1:16" s="2" customFormat="1" ht="28.5" customHeight="1">
      <c r="A12" s="6">
        <v>1</v>
      </c>
      <c r="B12" s="7">
        <v>9</v>
      </c>
      <c r="C12" s="8">
        <v>202111061608</v>
      </c>
      <c r="D12" s="8" t="s">
        <v>14</v>
      </c>
      <c r="E12" s="8" t="s">
        <v>29</v>
      </c>
      <c r="F12" s="8" t="s">
        <v>32</v>
      </c>
      <c r="G12" s="8" t="s">
        <v>28</v>
      </c>
      <c r="H12" s="9">
        <v>61</v>
      </c>
      <c r="I12" s="12">
        <v>24.4</v>
      </c>
      <c r="J12" s="12">
        <v>63</v>
      </c>
      <c r="K12" s="16">
        <v>18.899999999999999</v>
      </c>
      <c r="L12" s="13">
        <v>79.8</v>
      </c>
      <c r="M12" s="12">
        <v>23.94</v>
      </c>
      <c r="N12" s="12">
        <v>67.239999999999995</v>
      </c>
      <c r="O12" s="14"/>
    </row>
    <row r="13" spans="1:16" s="2" customFormat="1" ht="28.5" customHeight="1">
      <c r="A13" s="6">
        <v>1</v>
      </c>
      <c r="B13" s="7">
        <v>10</v>
      </c>
      <c r="C13" s="8">
        <v>202111061628</v>
      </c>
      <c r="D13" s="8" t="s">
        <v>14</v>
      </c>
      <c r="E13" s="8" t="s">
        <v>33</v>
      </c>
      <c r="F13" s="8" t="s">
        <v>34</v>
      </c>
      <c r="G13" s="8" t="s">
        <v>17</v>
      </c>
      <c r="H13" s="9">
        <v>54.5</v>
      </c>
      <c r="I13" s="12">
        <v>21.8</v>
      </c>
      <c r="J13" s="12">
        <v>72</v>
      </c>
      <c r="K13" s="12">
        <v>21.6</v>
      </c>
      <c r="L13" s="13">
        <v>68.2</v>
      </c>
      <c r="M13" s="12">
        <v>20.46</v>
      </c>
      <c r="N13" s="12">
        <v>63.86</v>
      </c>
      <c r="O13" s="14"/>
    </row>
    <row r="14" spans="1:16" s="2" customFormat="1" ht="28.5" customHeight="1">
      <c r="A14" s="6">
        <v>6</v>
      </c>
      <c r="B14" s="7">
        <v>11</v>
      </c>
      <c r="C14" s="8">
        <v>202111061705</v>
      </c>
      <c r="D14" s="8" t="s">
        <v>14</v>
      </c>
      <c r="E14" s="8" t="s">
        <v>35</v>
      </c>
      <c r="F14" s="8" t="s">
        <v>36</v>
      </c>
      <c r="G14" s="8" t="s">
        <v>28</v>
      </c>
      <c r="H14" s="9">
        <v>70.5</v>
      </c>
      <c r="I14" s="12">
        <v>28.2</v>
      </c>
      <c r="J14" s="13">
        <v>82.75</v>
      </c>
      <c r="K14" s="13">
        <v>24.824999999999999</v>
      </c>
      <c r="L14" s="13">
        <v>90.8</v>
      </c>
      <c r="M14" s="12">
        <v>27.24</v>
      </c>
      <c r="N14" s="12">
        <v>80.265000000000001</v>
      </c>
      <c r="O14" s="14" t="s">
        <v>18</v>
      </c>
    </row>
    <row r="15" spans="1:16" s="1" customFormat="1" ht="28.5" customHeight="1">
      <c r="A15" s="10">
        <v>5</v>
      </c>
      <c r="B15" s="7">
        <v>12</v>
      </c>
      <c r="C15" s="8">
        <v>202111061708</v>
      </c>
      <c r="D15" s="8" t="s">
        <v>14</v>
      </c>
      <c r="E15" s="8" t="s">
        <v>35</v>
      </c>
      <c r="F15" s="8" t="s">
        <v>37</v>
      </c>
      <c r="G15" s="8" t="s">
        <v>28</v>
      </c>
      <c r="H15" s="9">
        <v>66.5</v>
      </c>
      <c r="I15" s="12">
        <v>26.6</v>
      </c>
      <c r="J15" s="13">
        <v>79.5</v>
      </c>
      <c r="K15" s="13">
        <v>23.85</v>
      </c>
      <c r="L15" s="13">
        <v>82.4</v>
      </c>
      <c r="M15" s="12">
        <v>24.72</v>
      </c>
      <c r="N15" s="12">
        <v>75.17</v>
      </c>
      <c r="O15" s="14" t="s">
        <v>18</v>
      </c>
    </row>
    <row r="16" spans="1:16" s="1" customFormat="1" ht="28.5" customHeight="1">
      <c r="A16" s="10">
        <v>4</v>
      </c>
      <c r="B16" s="7">
        <v>13</v>
      </c>
      <c r="C16" s="8">
        <v>202111061709</v>
      </c>
      <c r="D16" s="8" t="s">
        <v>14</v>
      </c>
      <c r="E16" s="8" t="s">
        <v>35</v>
      </c>
      <c r="F16" s="8" t="s">
        <v>38</v>
      </c>
      <c r="G16" s="8" t="s">
        <v>17</v>
      </c>
      <c r="H16" s="9">
        <v>61</v>
      </c>
      <c r="I16" s="12">
        <v>24.4</v>
      </c>
      <c r="J16" s="13">
        <v>79.25</v>
      </c>
      <c r="K16" s="13">
        <v>23.774999999999999</v>
      </c>
      <c r="L16" s="13">
        <v>84.4</v>
      </c>
      <c r="M16" s="12">
        <v>25.32</v>
      </c>
      <c r="N16" s="12">
        <v>73.495000000000005</v>
      </c>
      <c r="O16" s="14" t="s">
        <v>18</v>
      </c>
    </row>
    <row r="17" spans="1:15" s="1" customFormat="1" ht="28.5" customHeight="1">
      <c r="A17" s="10">
        <v>2</v>
      </c>
      <c r="B17" s="7">
        <v>14</v>
      </c>
      <c r="C17" s="8">
        <v>202111061707</v>
      </c>
      <c r="D17" s="8" t="s">
        <v>14</v>
      </c>
      <c r="E17" s="8" t="s">
        <v>35</v>
      </c>
      <c r="F17" s="8" t="s">
        <v>39</v>
      </c>
      <c r="G17" s="8" t="s">
        <v>28</v>
      </c>
      <c r="H17" s="9">
        <v>59</v>
      </c>
      <c r="I17" s="12">
        <v>23.6</v>
      </c>
      <c r="J17" s="13">
        <v>72.75</v>
      </c>
      <c r="K17" s="13">
        <v>21.824999999999999</v>
      </c>
      <c r="L17" s="13">
        <v>82.2</v>
      </c>
      <c r="M17" s="12">
        <v>24.66</v>
      </c>
      <c r="N17" s="12">
        <v>70.084999999999994</v>
      </c>
      <c r="O17" s="15"/>
    </row>
    <row r="18" spans="1:15" s="1" customFormat="1" ht="28.5" customHeight="1">
      <c r="A18" s="10">
        <v>1</v>
      </c>
      <c r="B18" s="7">
        <v>15</v>
      </c>
      <c r="C18" s="8">
        <v>202111061711</v>
      </c>
      <c r="D18" s="8" t="s">
        <v>14</v>
      </c>
      <c r="E18" s="8" t="s">
        <v>35</v>
      </c>
      <c r="F18" s="8" t="s">
        <v>40</v>
      </c>
      <c r="G18" s="8" t="s">
        <v>28</v>
      </c>
      <c r="H18" s="9">
        <v>53</v>
      </c>
      <c r="I18" s="12">
        <v>21.2</v>
      </c>
      <c r="J18" s="13">
        <v>63.25</v>
      </c>
      <c r="K18" s="13">
        <v>18.975000000000001</v>
      </c>
      <c r="L18" s="13">
        <v>82.6</v>
      </c>
      <c r="M18" s="12">
        <v>24.78</v>
      </c>
      <c r="N18" s="12">
        <v>64.954999999999998</v>
      </c>
      <c r="O18" s="15"/>
    </row>
    <row r="19" spans="1:15" s="1" customFormat="1" ht="28.5" customHeight="1">
      <c r="A19" s="6" t="s">
        <v>19</v>
      </c>
      <c r="B19" s="7">
        <v>16</v>
      </c>
      <c r="C19" s="8">
        <v>202111061702</v>
      </c>
      <c r="D19" s="8" t="s">
        <v>14</v>
      </c>
      <c r="E19" s="8" t="s">
        <v>35</v>
      </c>
      <c r="F19" s="8" t="s">
        <v>41</v>
      </c>
      <c r="G19" s="8" t="s">
        <v>28</v>
      </c>
      <c r="H19" s="9">
        <v>62</v>
      </c>
      <c r="I19" s="12">
        <v>24.8</v>
      </c>
      <c r="J19" s="15" t="s">
        <v>19</v>
      </c>
      <c r="K19" s="15" t="s">
        <v>19</v>
      </c>
      <c r="L19" s="15" t="s">
        <v>19</v>
      </c>
      <c r="M19" s="15" t="s">
        <v>19</v>
      </c>
      <c r="N19" s="12">
        <v>24.8</v>
      </c>
      <c r="O19" s="15"/>
    </row>
    <row r="20" spans="1:15" s="1" customFormat="1" ht="28.5" customHeight="1">
      <c r="A20" s="10">
        <v>1</v>
      </c>
      <c r="B20" s="7">
        <v>17</v>
      </c>
      <c r="C20" s="8">
        <v>202111062124</v>
      </c>
      <c r="D20" s="8" t="s">
        <v>14</v>
      </c>
      <c r="E20" s="8" t="s">
        <v>42</v>
      </c>
      <c r="F20" s="8" t="s">
        <v>43</v>
      </c>
      <c r="G20" s="8" t="s">
        <v>28</v>
      </c>
      <c r="H20" s="9">
        <v>54.5</v>
      </c>
      <c r="I20" s="12">
        <v>21.8</v>
      </c>
      <c r="J20" s="13">
        <v>69.25</v>
      </c>
      <c r="K20" s="13">
        <v>20.774999999999999</v>
      </c>
      <c r="L20" s="13">
        <v>90.6</v>
      </c>
      <c r="M20" s="12">
        <v>27.18</v>
      </c>
      <c r="N20" s="12">
        <v>69.754999999999995</v>
      </c>
      <c r="O20" s="14" t="s">
        <v>18</v>
      </c>
    </row>
    <row r="21" spans="1:15" s="1" customFormat="1" ht="28.5" customHeight="1">
      <c r="A21" s="10">
        <v>2</v>
      </c>
      <c r="B21" s="7">
        <v>18</v>
      </c>
      <c r="C21" s="8">
        <v>202111062125</v>
      </c>
      <c r="D21" s="8" t="s">
        <v>14</v>
      </c>
      <c r="E21" s="8" t="s">
        <v>42</v>
      </c>
      <c r="F21" s="8" t="s">
        <v>44</v>
      </c>
      <c r="G21" s="8" t="s">
        <v>28</v>
      </c>
      <c r="H21" s="9">
        <v>47</v>
      </c>
      <c r="I21" s="12">
        <v>18.8</v>
      </c>
      <c r="J21" s="13">
        <v>83.25</v>
      </c>
      <c r="K21" s="13">
        <v>24.975000000000001</v>
      </c>
      <c r="L21" s="13">
        <v>77.599999999999994</v>
      </c>
      <c r="M21" s="12">
        <v>23.28</v>
      </c>
      <c r="N21" s="12">
        <v>67.055000000000007</v>
      </c>
      <c r="O21" s="15"/>
    </row>
    <row r="22" spans="1:15" s="1" customFormat="1" ht="28.5" customHeight="1">
      <c r="A22" s="10">
        <v>4</v>
      </c>
      <c r="B22" s="7">
        <v>19</v>
      </c>
      <c r="C22" s="8">
        <v>202111061728</v>
      </c>
      <c r="D22" s="8" t="s">
        <v>14</v>
      </c>
      <c r="E22" s="8" t="s">
        <v>45</v>
      </c>
      <c r="F22" s="8" t="s">
        <v>46</v>
      </c>
      <c r="G22" s="8" t="s">
        <v>28</v>
      </c>
      <c r="H22" s="9">
        <v>71.5</v>
      </c>
      <c r="I22" s="12">
        <v>28.6</v>
      </c>
      <c r="J22" s="13">
        <v>69.75</v>
      </c>
      <c r="K22" s="13">
        <v>20.925000000000001</v>
      </c>
      <c r="L22" s="13">
        <v>88.2</v>
      </c>
      <c r="M22" s="12">
        <v>26.46</v>
      </c>
      <c r="N22" s="12">
        <v>75.984999999999999</v>
      </c>
      <c r="O22" s="14" t="s">
        <v>18</v>
      </c>
    </row>
    <row r="23" spans="1:15" s="1" customFormat="1" ht="28.5" customHeight="1">
      <c r="A23" s="10">
        <v>3</v>
      </c>
      <c r="B23" s="7">
        <v>20</v>
      </c>
      <c r="C23" s="8">
        <v>202111061721</v>
      </c>
      <c r="D23" s="8" t="s">
        <v>14</v>
      </c>
      <c r="E23" s="8" t="s">
        <v>45</v>
      </c>
      <c r="F23" s="8" t="s">
        <v>47</v>
      </c>
      <c r="G23" s="8" t="s">
        <v>28</v>
      </c>
      <c r="H23" s="9">
        <v>68.75</v>
      </c>
      <c r="I23" s="12">
        <v>27.5</v>
      </c>
      <c r="J23" s="13">
        <v>68.5</v>
      </c>
      <c r="K23" s="13">
        <v>20.55</v>
      </c>
      <c r="L23" s="13">
        <v>88.2</v>
      </c>
      <c r="M23" s="12">
        <v>26.46</v>
      </c>
      <c r="N23" s="12">
        <v>74.510000000000005</v>
      </c>
      <c r="O23" s="14" t="s">
        <v>18</v>
      </c>
    </row>
    <row r="24" spans="1:15" s="1" customFormat="1" ht="28.5" customHeight="1">
      <c r="A24" s="10">
        <v>1</v>
      </c>
      <c r="B24" s="7">
        <v>21</v>
      </c>
      <c r="C24" s="8">
        <v>202111061730</v>
      </c>
      <c r="D24" s="8" t="s">
        <v>14</v>
      </c>
      <c r="E24" s="8" t="s">
        <v>45</v>
      </c>
      <c r="F24" s="8" t="s">
        <v>48</v>
      </c>
      <c r="G24" s="8" t="s">
        <v>28</v>
      </c>
      <c r="H24" s="9">
        <v>62.75</v>
      </c>
      <c r="I24" s="12">
        <v>25.1</v>
      </c>
      <c r="J24" s="13">
        <v>73.5</v>
      </c>
      <c r="K24" s="13">
        <v>22.05</v>
      </c>
      <c r="L24" s="13">
        <v>90.6</v>
      </c>
      <c r="M24" s="12">
        <v>27.18</v>
      </c>
      <c r="N24" s="12">
        <v>74.33</v>
      </c>
      <c r="O24" s="14" t="s">
        <v>18</v>
      </c>
    </row>
    <row r="25" spans="1:15" s="1" customFormat="1" ht="28.5" customHeight="1">
      <c r="A25" s="6" t="s">
        <v>19</v>
      </c>
      <c r="B25" s="7">
        <v>22</v>
      </c>
      <c r="C25" s="8">
        <v>202111061715</v>
      </c>
      <c r="D25" s="8" t="s">
        <v>14</v>
      </c>
      <c r="E25" s="8" t="s">
        <v>45</v>
      </c>
      <c r="F25" s="8" t="s">
        <v>49</v>
      </c>
      <c r="G25" s="8" t="s">
        <v>28</v>
      </c>
      <c r="H25" s="9">
        <v>71.25</v>
      </c>
      <c r="I25" s="12">
        <v>28.5</v>
      </c>
      <c r="J25" s="15" t="s">
        <v>19</v>
      </c>
      <c r="K25" s="15" t="s">
        <v>19</v>
      </c>
      <c r="L25" s="15" t="s">
        <v>19</v>
      </c>
      <c r="M25" s="15" t="s">
        <v>19</v>
      </c>
      <c r="N25" s="12">
        <v>28.5</v>
      </c>
      <c r="O25" s="15"/>
    </row>
    <row r="26" spans="1:15" s="1" customFormat="1" ht="28.5" customHeight="1">
      <c r="A26" s="10">
        <v>2</v>
      </c>
      <c r="B26" s="7">
        <v>23</v>
      </c>
      <c r="C26" s="8">
        <v>202111061805</v>
      </c>
      <c r="D26" s="8" t="s">
        <v>14</v>
      </c>
      <c r="E26" s="8" t="s">
        <v>50</v>
      </c>
      <c r="F26" s="8" t="s">
        <v>51</v>
      </c>
      <c r="G26" s="8" t="s">
        <v>28</v>
      </c>
      <c r="H26" s="9">
        <v>72.25</v>
      </c>
      <c r="I26" s="12">
        <v>28.9</v>
      </c>
      <c r="J26" s="13">
        <v>82</v>
      </c>
      <c r="K26" s="13">
        <v>24.6</v>
      </c>
      <c r="L26" s="13">
        <v>86.4</v>
      </c>
      <c r="M26" s="12">
        <v>25.92</v>
      </c>
      <c r="N26" s="12">
        <v>79.42</v>
      </c>
      <c r="O26" s="14" t="s">
        <v>18</v>
      </c>
    </row>
    <row r="27" spans="1:15" s="1" customFormat="1" ht="28.5" customHeight="1">
      <c r="A27" s="10">
        <v>1</v>
      </c>
      <c r="B27" s="7">
        <v>24</v>
      </c>
      <c r="C27" s="8">
        <v>202111061806</v>
      </c>
      <c r="D27" s="8" t="s">
        <v>14</v>
      </c>
      <c r="E27" s="8" t="s">
        <v>50</v>
      </c>
      <c r="F27" s="8" t="s">
        <v>52</v>
      </c>
      <c r="G27" s="8" t="s">
        <v>28</v>
      </c>
      <c r="H27" s="9">
        <v>63</v>
      </c>
      <c r="I27" s="12">
        <v>25.2</v>
      </c>
      <c r="J27" s="13">
        <v>68</v>
      </c>
      <c r="K27" s="13">
        <v>20.399999999999999</v>
      </c>
      <c r="L27" s="13">
        <v>79.599999999999994</v>
      </c>
      <c r="M27" s="12">
        <v>23.88</v>
      </c>
      <c r="N27" s="12">
        <v>69.48</v>
      </c>
      <c r="O27" s="15"/>
    </row>
    <row r="28" spans="1:15" s="1" customFormat="1" ht="28.5" customHeight="1">
      <c r="A28" s="10">
        <v>3</v>
      </c>
      <c r="B28" s="7">
        <v>25</v>
      </c>
      <c r="C28" s="8">
        <v>202111062705</v>
      </c>
      <c r="D28" s="8" t="s">
        <v>14</v>
      </c>
      <c r="E28" s="8" t="s">
        <v>53</v>
      </c>
      <c r="F28" s="8" t="s">
        <v>54</v>
      </c>
      <c r="G28" s="8" t="s">
        <v>17</v>
      </c>
      <c r="H28" s="9">
        <v>66.25</v>
      </c>
      <c r="I28" s="12">
        <v>26.5</v>
      </c>
      <c r="J28" s="13">
        <v>64</v>
      </c>
      <c r="K28" s="13">
        <v>19.2</v>
      </c>
      <c r="L28" s="13">
        <v>93.2</v>
      </c>
      <c r="M28" s="12">
        <v>27.96</v>
      </c>
      <c r="N28" s="12">
        <v>73.66</v>
      </c>
      <c r="O28" s="14" t="s">
        <v>18</v>
      </c>
    </row>
    <row r="29" spans="1:15" s="1" customFormat="1" ht="28.5" customHeight="1">
      <c r="A29" s="10">
        <v>2</v>
      </c>
      <c r="B29" s="7">
        <v>26</v>
      </c>
      <c r="C29" s="8">
        <v>202111062706</v>
      </c>
      <c r="D29" s="8" t="s">
        <v>14</v>
      </c>
      <c r="E29" s="8" t="s">
        <v>53</v>
      </c>
      <c r="F29" s="8" t="s">
        <v>55</v>
      </c>
      <c r="G29" s="8" t="s">
        <v>28</v>
      </c>
      <c r="H29" s="9">
        <v>74.75</v>
      </c>
      <c r="I29" s="12">
        <v>29.9</v>
      </c>
      <c r="J29" s="13">
        <v>63</v>
      </c>
      <c r="K29" s="13">
        <v>18.899999999999999</v>
      </c>
      <c r="L29" s="13">
        <v>75.400000000000006</v>
      </c>
      <c r="M29" s="12">
        <v>22.62</v>
      </c>
      <c r="N29" s="12">
        <v>71.42</v>
      </c>
      <c r="O29" s="15"/>
    </row>
    <row r="30" spans="1:15" s="1" customFormat="1" ht="28.5" customHeight="1">
      <c r="A30" s="10">
        <v>1</v>
      </c>
      <c r="B30" s="7">
        <v>27</v>
      </c>
      <c r="C30" s="8">
        <v>202111062708</v>
      </c>
      <c r="D30" s="8" t="s">
        <v>14</v>
      </c>
      <c r="E30" s="8" t="s">
        <v>53</v>
      </c>
      <c r="F30" s="8" t="s">
        <v>56</v>
      </c>
      <c r="G30" s="8" t="s">
        <v>17</v>
      </c>
      <c r="H30" s="9">
        <v>62.5</v>
      </c>
      <c r="I30" s="12">
        <v>25</v>
      </c>
      <c r="J30" s="13">
        <v>20</v>
      </c>
      <c r="K30" s="13">
        <v>6</v>
      </c>
      <c r="L30" s="13">
        <v>81.599999999999994</v>
      </c>
      <c r="M30" s="12">
        <v>24.48</v>
      </c>
      <c r="N30" s="12">
        <v>55.48</v>
      </c>
      <c r="O30" s="15"/>
    </row>
    <row r="31" spans="1:15" s="1" customFormat="1" ht="28.5" customHeight="1">
      <c r="A31" s="10">
        <v>1</v>
      </c>
      <c r="B31" s="7">
        <v>28</v>
      </c>
      <c r="C31" s="8">
        <v>202111062414</v>
      </c>
      <c r="D31" s="8" t="s">
        <v>14</v>
      </c>
      <c r="E31" s="8" t="s">
        <v>57</v>
      </c>
      <c r="F31" s="8" t="s">
        <v>58</v>
      </c>
      <c r="G31" s="8" t="s">
        <v>28</v>
      </c>
      <c r="H31" s="9">
        <v>59.5</v>
      </c>
      <c r="I31" s="12">
        <v>29.75</v>
      </c>
      <c r="J31" s="15" t="s">
        <v>59</v>
      </c>
      <c r="K31" s="15" t="s">
        <v>59</v>
      </c>
      <c r="L31" s="13">
        <v>88.2</v>
      </c>
      <c r="M31" s="12">
        <v>44.1</v>
      </c>
      <c r="N31" s="12">
        <v>73.849999999999994</v>
      </c>
      <c r="O31" s="14" t="s">
        <v>18</v>
      </c>
    </row>
    <row r="32" spans="1:15" s="1" customFormat="1" ht="28.5" customHeight="1">
      <c r="A32" s="10">
        <v>4</v>
      </c>
      <c r="B32" s="7">
        <v>29</v>
      </c>
      <c r="C32" s="8">
        <v>202111062422</v>
      </c>
      <c r="D32" s="8" t="s">
        <v>14</v>
      </c>
      <c r="E32" s="8" t="s">
        <v>57</v>
      </c>
      <c r="F32" s="8" t="s">
        <v>60</v>
      </c>
      <c r="G32" s="8" t="s">
        <v>28</v>
      </c>
      <c r="H32" s="9">
        <v>56</v>
      </c>
      <c r="I32" s="12">
        <v>28</v>
      </c>
      <c r="J32" s="15" t="s">
        <v>59</v>
      </c>
      <c r="K32" s="15" t="s">
        <v>59</v>
      </c>
      <c r="L32" s="13">
        <v>86</v>
      </c>
      <c r="M32" s="12">
        <v>43</v>
      </c>
      <c r="N32" s="12">
        <v>71</v>
      </c>
      <c r="O32" s="15"/>
    </row>
    <row r="33" spans="1:15" s="1" customFormat="1" ht="28.5" customHeight="1">
      <c r="A33" s="10">
        <v>3</v>
      </c>
      <c r="B33" s="7">
        <v>30</v>
      </c>
      <c r="C33" s="8">
        <v>202111062420</v>
      </c>
      <c r="D33" s="8" t="s">
        <v>14</v>
      </c>
      <c r="E33" s="8" t="s">
        <v>57</v>
      </c>
      <c r="F33" s="8" t="s">
        <v>61</v>
      </c>
      <c r="G33" s="8" t="s">
        <v>17</v>
      </c>
      <c r="H33" s="9">
        <v>58</v>
      </c>
      <c r="I33" s="12">
        <v>29</v>
      </c>
      <c r="J33" s="15" t="s">
        <v>59</v>
      </c>
      <c r="K33" s="15" t="s">
        <v>59</v>
      </c>
      <c r="L33" s="13">
        <v>81.400000000000006</v>
      </c>
      <c r="M33" s="12">
        <v>40.700000000000003</v>
      </c>
      <c r="N33" s="12">
        <v>69.7</v>
      </c>
      <c r="O33" s="15"/>
    </row>
    <row r="34" spans="1:15" s="1" customFormat="1" ht="28.5" customHeight="1">
      <c r="A34" s="10">
        <v>2</v>
      </c>
      <c r="B34" s="7">
        <v>31</v>
      </c>
      <c r="C34" s="8">
        <v>202111062418</v>
      </c>
      <c r="D34" s="8" t="s">
        <v>14</v>
      </c>
      <c r="E34" s="8" t="s">
        <v>57</v>
      </c>
      <c r="F34" s="8" t="s">
        <v>62</v>
      </c>
      <c r="G34" s="8" t="s">
        <v>17</v>
      </c>
      <c r="H34" s="9">
        <v>56</v>
      </c>
      <c r="I34" s="12">
        <v>28</v>
      </c>
      <c r="J34" s="15" t="s">
        <v>59</v>
      </c>
      <c r="K34" s="15" t="s">
        <v>59</v>
      </c>
      <c r="L34" s="13">
        <v>67.599999999999994</v>
      </c>
      <c r="M34" s="12">
        <v>33.799999999999997</v>
      </c>
      <c r="N34" s="12">
        <v>61.8</v>
      </c>
      <c r="O34" s="15"/>
    </row>
    <row r="35" spans="1:15" s="1" customFormat="1" ht="28.5" customHeight="1">
      <c r="A35" s="10">
        <v>29</v>
      </c>
      <c r="B35" s="7">
        <v>32</v>
      </c>
      <c r="C35" s="8">
        <v>202111060527</v>
      </c>
      <c r="D35" s="8" t="s">
        <v>14</v>
      </c>
      <c r="E35" s="8" t="s">
        <v>63</v>
      </c>
      <c r="F35" s="8" t="s">
        <v>64</v>
      </c>
      <c r="G35" s="8" t="s">
        <v>28</v>
      </c>
      <c r="H35" s="9">
        <v>67.75</v>
      </c>
      <c r="I35" s="12">
        <v>27.1</v>
      </c>
      <c r="J35" s="13">
        <v>97.75</v>
      </c>
      <c r="K35" s="13">
        <v>29.324999999999999</v>
      </c>
      <c r="L35" s="13">
        <v>90.2</v>
      </c>
      <c r="M35" s="12">
        <v>27.06</v>
      </c>
      <c r="N35" s="12">
        <v>83.484999999999999</v>
      </c>
      <c r="O35" s="14" t="s">
        <v>18</v>
      </c>
    </row>
    <row r="36" spans="1:15" s="1" customFormat="1" ht="28.5" customHeight="1">
      <c r="A36" s="10">
        <v>45</v>
      </c>
      <c r="B36" s="7">
        <v>33</v>
      </c>
      <c r="C36" s="8">
        <v>202111060508</v>
      </c>
      <c r="D36" s="8" t="s">
        <v>14</v>
      </c>
      <c r="E36" s="8" t="s">
        <v>63</v>
      </c>
      <c r="F36" s="8" t="s">
        <v>65</v>
      </c>
      <c r="G36" s="8" t="s">
        <v>28</v>
      </c>
      <c r="H36" s="9">
        <v>74</v>
      </c>
      <c r="I36" s="12">
        <v>29.6</v>
      </c>
      <c r="J36" s="13">
        <v>93.5</v>
      </c>
      <c r="K36" s="13">
        <v>28.05</v>
      </c>
      <c r="L36" s="13">
        <v>85</v>
      </c>
      <c r="M36" s="12">
        <v>25.5</v>
      </c>
      <c r="N36" s="12">
        <v>83.15</v>
      </c>
      <c r="O36" s="14" t="s">
        <v>18</v>
      </c>
    </row>
    <row r="37" spans="1:15" s="1" customFormat="1" ht="28.5" customHeight="1">
      <c r="A37" s="10">
        <v>17</v>
      </c>
      <c r="B37" s="7">
        <v>34</v>
      </c>
      <c r="C37" s="8">
        <v>202111060504</v>
      </c>
      <c r="D37" s="8" t="s">
        <v>14</v>
      </c>
      <c r="E37" s="8" t="s">
        <v>63</v>
      </c>
      <c r="F37" s="8" t="s">
        <v>66</v>
      </c>
      <c r="G37" s="8" t="s">
        <v>28</v>
      </c>
      <c r="H37" s="9">
        <v>64.75</v>
      </c>
      <c r="I37" s="12">
        <v>25.9</v>
      </c>
      <c r="J37" s="13">
        <v>96.25</v>
      </c>
      <c r="K37" s="13">
        <v>28.875</v>
      </c>
      <c r="L37" s="13">
        <v>92</v>
      </c>
      <c r="M37" s="12">
        <v>27.6</v>
      </c>
      <c r="N37" s="12">
        <v>82.375</v>
      </c>
      <c r="O37" s="14" t="s">
        <v>18</v>
      </c>
    </row>
    <row r="38" spans="1:15" s="1" customFormat="1" ht="28.5" customHeight="1">
      <c r="A38" s="10">
        <v>12</v>
      </c>
      <c r="B38" s="7">
        <v>35</v>
      </c>
      <c r="C38" s="8">
        <v>202111060419</v>
      </c>
      <c r="D38" s="8" t="s">
        <v>14</v>
      </c>
      <c r="E38" s="8" t="s">
        <v>63</v>
      </c>
      <c r="F38" s="8" t="s">
        <v>67</v>
      </c>
      <c r="G38" s="8" t="s">
        <v>28</v>
      </c>
      <c r="H38" s="9">
        <v>68.25</v>
      </c>
      <c r="I38" s="12">
        <v>27.3</v>
      </c>
      <c r="J38" s="13">
        <v>94.25</v>
      </c>
      <c r="K38" s="13">
        <v>28.274999999999999</v>
      </c>
      <c r="L38" s="13">
        <v>88.8</v>
      </c>
      <c r="M38" s="12">
        <v>26.64</v>
      </c>
      <c r="N38" s="12">
        <v>82.215000000000003</v>
      </c>
      <c r="O38" s="14" t="s">
        <v>18</v>
      </c>
    </row>
    <row r="39" spans="1:15" s="1" customFormat="1" ht="28.5" customHeight="1">
      <c r="A39" s="10">
        <v>51</v>
      </c>
      <c r="B39" s="7">
        <v>36</v>
      </c>
      <c r="C39" s="8" t="s">
        <v>68</v>
      </c>
      <c r="D39" s="8" t="s">
        <v>14</v>
      </c>
      <c r="E39" s="8" t="s">
        <v>63</v>
      </c>
      <c r="F39" s="8" t="s">
        <v>69</v>
      </c>
      <c r="G39" s="8" t="s">
        <v>28</v>
      </c>
      <c r="H39" s="9">
        <v>70.5</v>
      </c>
      <c r="I39" s="12">
        <v>28.2</v>
      </c>
      <c r="J39" s="13">
        <v>96.75</v>
      </c>
      <c r="K39" s="13">
        <v>29.024999999999999</v>
      </c>
      <c r="L39" s="13">
        <v>81.599999999999994</v>
      </c>
      <c r="M39" s="12">
        <v>24.48</v>
      </c>
      <c r="N39" s="12">
        <v>81.704999999999998</v>
      </c>
      <c r="O39" s="14" t="s">
        <v>18</v>
      </c>
    </row>
    <row r="40" spans="1:15" s="1" customFormat="1" ht="28.5" customHeight="1">
      <c r="A40" s="10">
        <v>1</v>
      </c>
      <c r="B40" s="7">
        <v>37</v>
      </c>
      <c r="C40" s="8" t="s">
        <v>70</v>
      </c>
      <c r="D40" s="8" t="s">
        <v>14</v>
      </c>
      <c r="E40" s="8" t="s">
        <v>63</v>
      </c>
      <c r="F40" s="8" t="s">
        <v>71</v>
      </c>
      <c r="G40" s="8" t="s">
        <v>28</v>
      </c>
      <c r="H40" s="9">
        <v>66.75</v>
      </c>
      <c r="I40" s="12">
        <v>26.7</v>
      </c>
      <c r="J40" s="13">
        <v>96.5</v>
      </c>
      <c r="K40" s="13">
        <v>28.95</v>
      </c>
      <c r="L40" s="13">
        <v>85.4</v>
      </c>
      <c r="M40" s="12">
        <v>25.62</v>
      </c>
      <c r="N40" s="12">
        <v>81.27</v>
      </c>
      <c r="O40" s="14" t="s">
        <v>18</v>
      </c>
    </row>
    <row r="41" spans="1:15" s="1" customFormat="1" ht="28.5" customHeight="1">
      <c r="A41" s="10">
        <v>20</v>
      </c>
      <c r="B41" s="7">
        <v>38</v>
      </c>
      <c r="C41" s="8">
        <v>202111060321</v>
      </c>
      <c r="D41" s="8" t="s">
        <v>14</v>
      </c>
      <c r="E41" s="8" t="s">
        <v>63</v>
      </c>
      <c r="F41" s="8" t="s">
        <v>72</v>
      </c>
      <c r="G41" s="8" t="s">
        <v>28</v>
      </c>
      <c r="H41" s="9">
        <v>70.75</v>
      </c>
      <c r="I41" s="12">
        <v>28.3</v>
      </c>
      <c r="J41" s="13">
        <v>94.5</v>
      </c>
      <c r="K41" s="13">
        <v>28.35</v>
      </c>
      <c r="L41" s="13">
        <v>80.400000000000006</v>
      </c>
      <c r="M41" s="12">
        <v>24.12</v>
      </c>
      <c r="N41" s="12">
        <v>80.77</v>
      </c>
      <c r="O41" s="14" t="s">
        <v>18</v>
      </c>
    </row>
    <row r="42" spans="1:15" s="1" customFormat="1" ht="28.5" customHeight="1">
      <c r="A42" s="10">
        <v>54</v>
      </c>
      <c r="B42" s="7">
        <v>39</v>
      </c>
      <c r="C42" s="8" t="s">
        <v>73</v>
      </c>
      <c r="D42" s="8" t="s">
        <v>14</v>
      </c>
      <c r="E42" s="8" t="s">
        <v>63</v>
      </c>
      <c r="F42" s="8" t="s">
        <v>74</v>
      </c>
      <c r="G42" s="8" t="s">
        <v>28</v>
      </c>
      <c r="H42" s="9">
        <v>66.5</v>
      </c>
      <c r="I42" s="12">
        <v>26.6</v>
      </c>
      <c r="J42" s="13">
        <v>93</v>
      </c>
      <c r="K42" s="13">
        <v>27.9</v>
      </c>
      <c r="L42" s="13">
        <v>87.4</v>
      </c>
      <c r="M42" s="12">
        <v>26.22</v>
      </c>
      <c r="N42" s="12">
        <v>80.72</v>
      </c>
      <c r="O42" s="14" t="s">
        <v>18</v>
      </c>
    </row>
    <row r="43" spans="1:15" s="1" customFormat="1" ht="28.5" customHeight="1">
      <c r="A43" s="10">
        <v>7</v>
      </c>
      <c r="B43" s="7">
        <v>40</v>
      </c>
      <c r="C43" s="8">
        <v>202111060515</v>
      </c>
      <c r="D43" s="8" t="s">
        <v>14</v>
      </c>
      <c r="E43" s="8" t="s">
        <v>63</v>
      </c>
      <c r="F43" s="8" t="s">
        <v>75</v>
      </c>
      <c r="G43" s="8" t="s">
        <v>28</v>
      </c>
      <c r="H43" s="9">
        <v>64.25</v>
      </c>
      <c r="I43" s="12">
        <v>25.7</v>
      </c>
      <c r="J43" s="13">
        <v>93.75</v>
      </c>
      <c r="K43" s="13">
        <v>28.125</v>
      </c>
      <c r="L43" s="13">
        <v>89.6</v>
      </c>
      <c r="M43" s="12">
        <v>26.88</v>
      </c>
      <c r="N43" s="12">
        <v>80.704999999999998</v>
      </c>
      <c r="O43" s="14" t="s">
        <v>18</v>
      </c>
    </row>
    <row r="44" spans="1:15" s="1" customFormat="1" ht="28.5" customHeight="1">
      <c r="A44" s="10">
        <v>44</v>
      </c>
      <c r="B44" s="7">
        <v>41</v>
      </c>
      <c r="C44" s="8" t="s">
        <v>76</v>
      </c>
      <c r="D44" s="8" t="s">
        <v>14</v>
      </c>
      <c r="E44" s="8" t="s">
        <v>63</v>
      </c>
      <c r="F44" s="8" t="s">
        <v>77</v>
      </c>
      <c r="G44" s="8" t="s">
        <v>28</v>
      </c>
      <c r="H44" s="9">
        <v>71</v>
      </c>
      <c r="I44" s="12">
        <v>28.4</v>
      </c>
      <c r="J44" s="13">
        <v>93</v>
      </c>
      <c r="K44" s="13">
        <v>27.9</v>
      </c>
      <c r="L44" s="13">
        <v>80.400000000000006</v>
      </c>
      <c r="M44" s="12">
        <v>24.12</v>
      </c>
      <c r="N44" s="12">
        <v>80.42</v>
      </c>
      <c r="O44" s="14" t="s">
        <v>18</v>
      </c>
    </row>
    <row r="45" spans="1:15" s="1" customFormat="1" ht="28.5" customHeight="1">
      <c r="A45" s="10">
        <v>14</v>
      </c>
      <c r="B45" s="7">
        <v>42</v>
      </c>
      <c r="C45" s="8" t="s">
        <v>78</v>
      </c>
      <c r="D45" s="8" t="s">
        <v>14</v>
      </c>
      <c r="E45" s="8" t="s">
        <v>63</v>
      </c>
      <c r="F45" s="8" t="s">
        <v>79</v>
      </c>
      <c r="G45" s="8" t="s">
        <v>28</v>
      </c>
      <c r="H45" s="9">
        <v>65.25</v>
      </c>
      <c r="I45" s="12">
        <v>26.1</v>
      </c>
      <c r="J45" s="13">
        <v>93.75</v>
      </c>
      <c r="K45" s="13">
        <v>28.125</v>
      </c>
      <c r="L45" s="13">
        <v>85.4</v>
      </c>
      <c r="M45" s="12">
        <v>25.62</v>
      </c>
      <c r="N45" s="12">
        <v>79.844999999999999</v>
      </c>
      <c r="O45" s="14" t="s">
        <v>18</v>
      </c>
    </row>
    <row r="46" spans="1:15" s="1" customFormat="1" ht="28.5" customHeight="1">
      <c r="A46" s="10">
        <v>41</v>
      </c>
      <c r="B46" s="7">
        <v>43</v>
      </c>
      <c r="C46" s="8" t="s">
        <v>80</v>
      </c>
      <c r="D46" s="8" t="s">
        <v>14</v>
      </c>
      <c r="E46" s="8" t="s">
        <v>63</v>
      </c>
      <c r="F46" s="8" t="s">
        <v>81</v>
      </c>
      <c r="G46" s="8" t="s">
        <v>28</v>
      </c>
      <c r="H46" s="9">
        <v>68</v>
      </c>
      <c r="I46" s="12">
        <v>27.2</v>
      </c>
      <c r="J46" s="13">
        <v>96.75</v>
      </c>
      <c r="K46" s="13">
        <v>29.024999999999999</v>
      </c>
      <c r="L46" s="13">
        <v>78.2</v>
      </c>
      <c r="M46" s="12">
        <v>23.46</v>
      </c>
      <c r="N46" s="12">
        <v>79.685000000000002</v>
      </c>
      <c r="O46" s="14" t="s">
        <v>18</v>
      </c>
    </row>
    <row r="47" spans="1:15" s="1" customFormat="1" ht="28.5" customHeight="1">
      <c r="A47" s="10">
        <v>28</v>
      </c>
      <c r="B47" s="7">
        <v>44</v>
      </c>
      <c r="C47" s="8">
        <v>202111060505</v>
      </c>
      <c r="D47" s="8" t="s">
        <v>14</v>
      </c>
      <c r="E47" s="8" t="s">
        <v>63</v>
      </c>
      <c r="F47" s="8" t="s">
        <v>82</v>
      </c>
      <c r="G47" s="8" t="s">
        <v>28</v>
      </c>
      <c r="H47" s="9">
        <v>63.5</v>
      </c>
      <c r="I47" s="12">
        <v>25.4</v>
      </c>
      <c r="J47" s="13">
        <v>93.875</v>
      </c>
      <c r="K47" s="13">
        <v>28.162500000000001</v>
      </c>
      <c r="L47" s="13">
        <v>86.8</v>
      </c>
      <c r="M47" s="12">
        <v>26.04</v>
      </c>
      <c r="N47" s="12">
        <v>79.602500000000006</v>
      </c>
      <c r="O47" s="14" t="s">
        <v>18</v>
      </c>
    </row>
    <row r="48" spans="1:15" s="1" customFormat="1" ht="28.5" customHeight="1">
      <c r="A48" s="10">
        <v>37</v>
      </c>
      <c r="B48" s="7">
        <v>45</v>
      </c>
      <c r="C48" s="8" t="s">
        <v>83</v>
      </c>
      <c r="D48" s="8" t="s">
        <v>14</v>
      </c>
      <c r="E48" s="8" t="s">
        <v>63</v>
      </c>
      <c r="F48" s="8" t="s">
        <v>84</v>
      </c>
      <c r="G48" s="8" t="s">
        <v>28</v>
      </c>
      <c r="H48" s="9">
        <v>65.5</v>
      </c>
      <c r="I48" s="12">
        <v>26.2</v>
      </c>
      <c r="J48" s="13">
        <v>91.5</v>
      </c>
      <c r="K48" s="13">
        <v>27.45</v>
      </c>
      <c r="L48" s="13">
        <v>86</v>
      </c>
      <c r="M48" s="12">
        <v>25.8</v>
      </c>
      <c r="N48" s="12">
        <v>79.45</v>
      </c>
      <c r="O48" s="14" t="s">
        <v>18</v>
      </c>
    </row>
    <row r="49" spans="1:15" s="1" customFormat="1" ht="28.5" customHeight="1">
      <c r="A49" s="10">
        <v>46</v>
      </c>
      <c r="B49" s="7">
        <v>46</v>
      </c>
      <c r="C49" s="8" t="s">
        <v>85</v>
      </c>
      <c r="D49" s="8" t="s">
        <v>14</v>
      </c>
      <c r="E49" s="8" t="s">
        <v>63</v>
      </c>
      <c r="F49" s="8" t="s">
        <v>86</v>
      </c>
      <c r="G49" s="8" t="s">
        <v>28</v>
      </c>
      <c r="H49" s="9">
        <v>65.5</v>
      </c>
      <c r="I49" s="12">
        <v>26.2</v>
      </c>
      <c r="J49" s="13">
        <v>97.5</v>
      </c>
      <c r="K49" s="13">
        <v>29.25</v>
      </c>
      <c r="L49" s="13">
        <v>79.8</v>
      </c>
      <c r="M49" s="12">
        <v>23.94</v>
      </c>
      <c r="N49" s="12">
        <v>79.39</v>
      </c>
      <c r="O49" s="14" t="s">
        <v>18</v>
      </c>
    </row>
    <row r="50" spans="1:15" s="1" customFormat="1" ht="28.5" customHeight="1">
      <c r="A50" s="10">
        <v>33</v>
      </c>
      <c r="B50" s="7">
        <v>47</v>
      </c>
      <c r="C50" s="8">
        <v>202111060408</v>
      </c>
      <c r="D50" s="8" t="s">
        <v>14</v>
      </c>
      <c r="E50" s="8" t="s">
        <v>63</v>
      </c>
      <c r="F50" s="8" t="s">
        <v>87</v>
      </c>
      <c r="G50" s="8" t="s">
        <v>28</v>
      </c>
      <c r="H50" s="9">
        <v>62.75</v>
      </c>
      <c r="I50" s="12">
        <v>25.1</v>
      </c>
      <c r="J50" s="13">
        <v>85.75</v>
      </c>
      <c r="K50" s="13">
        <v>25.725000000000001</v>
      </c>
      <c r="L50" s="13">
        <v>95</v>
      </c>
      <c r="M50" s="12">
        <v>28.5</v>
      </c>
      <c r="N50" s="12">
        <v>79.325000000000003</v>
      </c>
      <c r="O50" s="14" t="s">
        <v>18</v>
      </c>
    </row>
    <row r="51" spans="1:15" s="1" customFormat="1" ht="28.5" customHeight="1">
      <c r="A51" s="10">
        <v>53</v>
      </c>
      <c r="B51" s="7">
        <v>48</v>
      </c>
      <c r="C51" s="8">
        <v>202111060428</v>
      </c>
      <c r="D51" s="8" t="s">
        <v>14</v>
      </c>
      <c r="E51" s="8" t="s">
        <v>63</v>
      </c>
      <c r="F51" s="8" t="s">
        <v>88</v>
      </c>
      <c r="G51" s="8" t="s">
        <v>28</v>
      </c>
      <c r="H51" s="9">
        <v>70.75</v>
      </c>
      <c r="I51" s="12">
        <v>28.3</v>
      </c>
      <c r="J51" s="13">
        <v>94.875</v>
      </c>
      <c r="K51" s="13">
        <v>28.462499999999999</v>
      </c>
      <c r="L51" s="13">
        <v>75</v>
      </c>
      <c r="M51" s="12">
        <v>22.5</v>
      </c>
      <c r="N51" s="12">
        <v>79.262500000000003</v>
      </c>
      <c r="O51" s="14" t="s">
        <v>18</v>
      </c>
    </row>
    <row r="52" spans="1:15" s="1" customFormat="1" ht="29.25" customHeight="1">
      <c r="A52" s="10">
        <v>9</v>
      </c>
      <c r="B52" s="7">
        <v>49</v>
      </c>
      <c r="C52" s="8" t="s">
        <v>89</v>
      </c>
      <c r="D52" s="8" t="s">
        <v>14</v>
      </c>
      <c r="E52" s="8" t="s">
        <v>63</v>
      </c>
      <c r="F52" s="8" t="s">
        <v>90</v>
      </c>
      <c r="G52" s="8" t="s">
        <v>28</v>
      </c>
      <c r="H52" s="9">
        <v>68.5</v>
      </c>
      <c r="I52" s="12">
        <v>27.4</v>
      </c>
      <c r="J52" s="13">
        <v>85.25</v>
      </c>
      <c r="K52" s="13">
        <v>25.574999999999999</v>
      </c>
      <c r="L52" s="13">
        <v>87.6</v>
      </c>
      <c r="M52" s="12">
        <v>26.28</v>
      </c>
      <c r="N52" s="12">
        <v>79.254999999999995</v>
      </c>
      <c r="O52" s="14" t="s">
        <v>18</v>
      </c>
    </row>
    <row r="53" spans="1:15" s="1" customFormat="1" ht="29.25" customHeight="1">
      <c r="A53" s="10">
        <v>5</v>
      </c>
      <c r="B53" s="7">
        <v>50</v>
      </c>
      <c r="C53" s="8" t="s">
        <v>91</v>
      </c>
      <c r="D53" s="8" t="s">
        <v>14</v>
      </c>
      <c r="E53" s="8" t="s">
        <v>63</v>
      </c>
      <c r="F53" s="8" t="s">
        <v>92</v>
      </c>
      <c r="G53" s="8" t="s">
        <v>28</v>
      </c>
      <c r="H53" s="9">
        <v>64.5</v>
      </c>
      <c r="I53" s="12">
        <v>25.8</v>
      </c>
      <c r="J53" s="13">
        <v>95.75</v>
      </c>
      <c r="K53" s="13">
        <v>28.725000000000001</v>
      </c>
      <c r="L53" s="13">
        <v>82.4</v>
      </c>
      <c r="M53" s="12">
        <v>24.72</v>
      </c>
      <c r="N53" s="12">
        <v>79.245000000000005</v>
      </c>
      <c r="O53" s="14" t="s">
        <v>18</v>
      </c>
    </row>
    <row r="54" spans="1:15" s="1" customFormat="1" ht="29.25" customHeight="1">
      <c r="A54" s="10">
        <v>15</v>
      </c>
      <c r="B54" s="7">
        <v>51</v>
      </c>
      <c r="C54" s="8">
        <v>202111060429</v>
      </c>
      <c r="D54" s="8" t="s">
        <v>14</v>
      </c>
      <c r="E54" s="8" t="s">
        <v>63</v>
      </c>
      <c r="F54" s="8" t="s">
        <v>93</v>
      </c>
      <c r="G54" s="8" t="s">
        <v>28</v>
      </c>
      <c r="H54" s="9">
        <v>62.25</v>
      </c>
      <c r="I54" s="12">
        <v>24.9</v>
      </c>
      <c r="J54" s="13">
        <v>91.5</v>
      </c>
      <c r="K54" s="13">
        <v>27.45</v>
      </c>
      <c r="L54" s="13">
        <v>89.4</v>
      </c>
      <c r="M54" s="12">
        <v>26.82</v>
      </c>
      <c r="N54" s="12">
        <v>79.17</v>
      </c>
      <c r="O54" s="14" t="s">
        <v>18</v>
      </c>
    </row>
    <row r="55" spans="1:15" s="1" customFormat="1" ht="29.25" customHeight="1">
      <c r="A55" s="10">
        <v>25</v>
      </c>
      <c r="B55" s="7">
        <v>52</v>
      </c>
      <c r="C55" s="8" t="s">
        <v>94</v>
      </c>
      <c r="D55" s="8" t="s">
        <v>14</v>
      </c>
      <c r="E55" s="8" t="s">
        <v>63</v>
      </c>
      <c r="F55" s="8" t="s">
        <v>95</v>
      </c>
      <c r="G55" s="8" t="s">
        <v>28</v>
      </c>
      <c r="H55" s="9">
        <v>71.75</v>
      </c>
      <c r="I55" s="12">
        <v>28.7</v>
      </c>
      <c r="J55" s="13">
        <v>90.5</v>
      </c>
      <c r="K55" s="13">
        <v>27.15</v>
      </c>
      <c r="L55" s="13">
        <v>77.599999999999994</v>
      </c>
      <c r="M55" s="12">
        <v>23.28</v>
      </c>
      <c r="N55" s="12">
        <v>79.13</v>
      </c>
      <c r="O55" s="15"/>
    </row>
    <row r="56" spans="1:15" s="1" customFormat="1" ht="29.25" customHeight="1">
      <c r="A56" s="10">
        <v>11</v>
      </c>
      <c r="B56" s="7">
        <v>53</v>
      </c>
      <c r="C56" s="8">
        <v>202111060418</v>
      </c>
      <c r="D56" s="8" t="s">
        <v>14</v>
      </c>
      <c r="E56" s="8" t="s">
        <v>63</v>
      </c>
      <c r="F56" s="8" t="s">
        <v>96</v>
      </c>
      <c r="G56" s="8" t="s">
        <v>28</v>
      </c>
      <c r="H56" s="9">
        <v>65.75</v>
      </c>
      <c r="I56" s="12">
        <v>26.3</v>
      </c>
      <c r="J56" s="13">
        <v>93.25</v>
      </c>
      <c r="K56" s="13">
        <v>27.975000000000001</v>
      </c>
      <c r="L56" s="13">
        <v>82.4</v>
      </c>
      <c r="M56" s="12">
        <v>24.72</v>
      </c>
      <c r="N56" s="12">
        <v>78.995000000000005</v>
      </c>
      <c r="O56" s="15"/>
    </row>
    <row r="57" spans="1:15" s="1" customFormat="1" ht="29.25" customHeight="1">
      <c r="A57" s="10">
        <v>23</v>
      </c>
      <c r="B57" s="7">
        <v>54</v>
      </c>
      <c r="C57" s="8" t="s">
        <v>97</v>
      </c>
      <c r="D57" s="8" t="s">
        <v>14</v>
      </c>
      <c r="E57" s="8" t="s">
        <v>63</v>
      </c>
      <c r="F57" s="8" t="s">
        <v>98</v>
      </c>
      <c r="G57" s="8" t="s">
        <v>28</v>
      </c>
      <c r="H57" s="9">
        <v>61.5</v>
      </c>
      <c r="I57" s="12">
        <v>24.6</v>
      </c>
      <c r="J57" s="13">
        <v>97</v>
      </c>
      <c r="K57" s="13">
        <v>29.1</v>
      </c>
      <c r="L57" s="13">
        <v>84.2</v>
      </c>
      <c r="M57" s="12">
        <v>25.26</v>
      </c>
      <c r="N57" s="12">
        <v>78.959999999999994</v>
      </c>
      <c r="O57" s="15"/>
    </row>
    <row r="58" spans="1:15" s="1" customFormat="1" ht="29.25" customHeight="1">
      <c r="A58" s="10">
        <v>30</v>
      </c>
      <c r="B58" s="7">
        <v>55</v>
      </c>
      <c r="C58" s="8" t="s">
        <v>99</v>
      </c>
      <c r="D58" s="8" t="s">
        <v>14</v>
      </c>
      <c r="E58" s="8" t="s">
        <v>63</v>
      </c>
      <c r="F58" s="8" t="s">
        <v>100</v>
      </c>
      <c r="G58" s="8" t="s">
        <v>28</v>
      </c>
      <c r="H58" s="9">
        <v>63.5</v>
      </c>
      <c r="I58" s="12">
        <v>25.4</v>
      </c>
      <c r="J58" s="13">
        <v>94.5</v>
      </c>
      <c r="K58" s="13">
        <v>28.35</v>
      </c>
      <c r="L58" s="13">
        <v>84</v>
      </c>
      <c r="M58" s="12">
        <v>25.2</v>
      </c>
      <c r="N58" s="12">
        <v>78.95</v>
      </c>
      <c r="O58" s="15"/>
    </row>
    <row r="59" spans="1:15" s="1" customFormat="1" ht="29.25" customHeight="1">
      <c r="A59" s="10">
        <v>31</v>
      </c>
      <c r="B59" s="7">
        <v>56</v>
      </c>
      <c r="C59" s="8">
        <v>202111060511</v>
      </c>
      <c r="D59" s="8" t="s">
        <v>14</v>
      </c>
      <c r="E59" s="8" t="s">
        <v>63</v>
      </c>
      <c r="F59" s="8" t="s">
        <v>101</v>
      </c>
      <c r="G59" s="8" t="s">
        <v>28</v>
      </c>
      <c r="H59" s="9">
        <v>66.25</v>
      </c>
      <c r="I59" s="12">
        <v>26.5</v>
      </c>
      <c r="J59" s="13">
        <v>95.25</v>
      </c>
      <c r="K59" s="13">
        <v>28.574999999999999</v>
      </c>
      <c r="L59" s="13">
        <v>79.2</v>
      </c>
      <c r="M59" s="12">
        <v>23.76</v>
      </c>
      <c r="N59" s="12">
        <v>78.834999999999994</v>
      </c>
      <c r="O59" s="15"/>
    </row>
    <row r="60" spans="1:15" s="1" customFormat="1" ht="29.25" customHeight="1">
      <c r="A60" s="10">
        <v>22</v>
      </c>
      <c r="B60" s="7">
        <v>57</v>
      </c>
      <c r="C60" s="8" t="s">
        <v>102</v>
      </c>
      <c r="D60" s="8" t="s">
        <v>14</v>
      </c>
      <c r="E60" s="8" t="s">
        <v>63</v>
      </c>
      <c r="F60" s="8" t="s">
        <v>103</v>
      </c>
      <c r="G60" s="8" t="s">
        <v>28</v>
      </c>
      <c r="H60" s="9">
        <v>67.25</v>
      </c>
      <c r="I60" s="12">
        <v>26.9</v>
      </c>
      <c r="J60" s="13">
        <v>92</v>
      </c>
      <c r="K60" s="13">
        <v>27.6</v>
      </c>
      <c r="L60" s="13">
        <v>80.599999999999994</v>
      </c>
      <c r="M60" s="12">
        <v>24.18</v>
      </c>
      <c r="N60" s="12">
        <v>78.680000000000007</v>
      </c>
      <c r="O60" s="15"/>
    </row>
    <row r="61" spans="1:15" s="1" customFormat="1" ht="29.25" customHeight="1">
      <c r="A61" s="10">
        <v>38</v>
      </c>
      <c r="B61" s="7">
        <v>58</v>
      </c>
      <c r="C61" s="8" t="s">
        <v>104</v>
      </c>
      <c r="D61" s="8" t="s">
        <v>14</v>
      </c>
      <c r="E61" s="8" t="s">
        <v>63</v>
      </c>
      <c r="F61" s="8" t="s">
        <v>105</v>
      </c>
      <c r="G61" s="8" t="s">
        <v>28</v>
      </c>
      <c r="H61" s="9">
        <v>62.25</v>
      </c>
      <c r="I61" s="12">
        <v>24.9</v>
      </c>
      <c r="J61" s="13">
        <v>92.25</v>
      </c>
      <c r="K61" s="13">
        <v>27.675000000000001</v>
      </c>
      <c r="L61" s="13">
        <v>86.8</v>
      </c>
      <c r="M61" s="12">
        <v>26.04</v>
      </c>
      <c r="N61" s="12">
        <v>78.614999999999995</v>
      </c>
      <c r="O61" s="15"/>
    </row>
    <row r="62" spans="1:15" s="1" customFormat="1" ht="29.25" customHeight="1">
      <c r="A62" s="10">
        <v>21</v>
      </c>
      <c r="B62" s="7">
        <v>59</v>
      </c>
      <c r="C62" s="8">
        <v>202111060420</v>
      </c>
      <c r="D62" s="8" t="s">
        <v>14</v>
      </c>
      <c r="E62" s="8" t="s">
        <v>63</v>
      </c>
      <c r="F62" s="8" t="s">
        <v>106</v>
      </c>
      <c r="G62" s="8" t="s">
        <v>28</v>
      </c>
      <c r="H62" s="9">
        <v>61</v>
      </c>
      <c r="I62" s="12">
        <v>24.4</v>
      </c>
      <c r="J62" s="13">
        <v>93.625</v>
      </c>
      <c r="K62" s="13">
        <v>28.087499999999999</v>
      </c>
      <c r="L62" s="13">
        <v>86.4</v>
      </c>
      <c r="M62" s="12">
        <v>25.92</v>
      </c>
      <c r="N62" s="12">
        <v>78.407499999999999</v>
      </c>
      <c r="O62" s="15"/>
    </row>
    <row r="63" spans="1:15" s="1" customFormat="1" ht="29.25" customHeight="1">
      <c r="A63" s="10">
        <v>47</v>
      </c>
      <c r="B63" s="7">
        <v>60</v>
      </c>
      <c r="C63" s="8">
        <v>202111060312</v>
      </c>
      <c r="D63" s="8" t="s">
        <v>14</v>
      </c>
      <c r="E63" s="8" t="s">
        <v>63</v>
      </c>
      <c r="F63" s="8" t="s">
        <v>107</v>
      </c>
      <c r="G63" s="8" t="s">
        <v>28</v>
      </c>
      <c r="H63" s="9">
        <v>66.75</v>
      </c>
      <c r="I63" s="12">
        <v>26.7</v>
      </c>
      <c r="J63" s="13">
        <v>93.5</v>
      </c>
      <c r="K63" s="13">
        <v>28.05</v>
      </c>
      <c r="L63" s="13">
        <v>78.2</v>
      </c>
      <c r="M63" s="12">
        <v>23.46</v>
      </c>
      <c r="N63" s="12">
        <v>78.209999999999994</v>
      </c>
      <c r="O63" s="15"/>
    </row>
    <row r="64" spans="1:15" s="1" customFormat="1" ht="29.25" customHeight="1">
      <c r="A64" s="10">
        <v>27</v>
      </c>
      <c r="B64" s="7">
        <v>61</v>
      </c>
      <c r="C64" s="8" t="s">
        <v>108</v>
      </c>
      <c r="D64" s="8" t="s">
        <v>14</v>
      </c>
      <c r="E64" s="8" t="s">
        <v>63</v>
      </c>
      <c r="F64" s="8" t="s">
        <v>109</v>
      </c>
      <c r="G64" s="8" t="s">
        <v>28</v>
      </c>
      <c r="H64" s="9">
        <v>65</v>
      </c>
      <c r="I64" s="12">
        <v>26</v>
      </c>
      <c r="J64" s="13">
        <v>92.25</v>
      </c>
      <c r="K64" s="13">
        <v>27.675000000000001</v>
      </c>
      <c r="L64" s="13">
        <v>81.599999999999994</v>
      </c>
      <c r="M64" s="12">
        <v>24.48</v>
      </c>
      <c r="N64" s="12">
        <v>78.155000000000001</v>
      </c>
      <c r="O64" s="15"/>
    </row>
    <row r="65" spans="1:15" s="1" customFormat="1" ht="29.25" customHeight="1">
      <c r="A65" s="10">
        <v>35</v>
      </c>
      <c r="B65" s="7">
        <v>62</v>
      </c>
      <c r="C65" s="8">
        <v>202111060411</v>
      </c>
      <c r="D65" s="8" t="s">
        <v>14</v>
      </c>
      <c r="E65" s="8" t="s">
        <v>63</v>
      </c>
      <c r="F65" s="8" t="s">
        <v>110</v>
      </c>
      <c r="G65" s="8" t="s">
        <v>28</v>
      </c>
      <c r="H65" s="9">
        <v>63.75</v>
      </c>
      <c r="I65" s="12">
        <v>25.5</v>
      </c>
      <c r="J65" s="13">
        <v>92.25</v>
      </c>
      <c r="K65" s="13">
        <v>27.675000000000001</v>
      </c>
      <c r="L65" s="13">
        <v>83.2</v>
      </c>
      <c r="M65" s="12">
        <v>24.96</v>
      </c>
      <c r="N65" s="12">
        <v>78.135000000000005</v>
      </c>
      <c r="O65" s="15"/>
    </row>
    <row r="66" spans="1:15" s="1" customFormat="1" ht="29.25" customHeight="1">
      <c r="A66" s="10">
        <v>13</v>
      </c>
      <c r="B66" s="7">
        <v>63</v>
      </c>
      <c r="C66" s="8" t="s">
        <v>111</v>
      </c>
      <c r="D66" s="8" t="s">
        <v>14</v>
      </c>
      <c r="E66" s="8" t="s">
        <v>63</v>
      </c>
      <c r="F66" s="8" t="s">
        <v>112</v>
      </c>
      <c r="G66" s="8" t="s">
        <v>28</v>
      </c>
      <c r="H66" s="9">
        <v>65</v>
      </c>
      <c r="I66" s="12">
        <v>26</v>
      </c>
      <c r="J66" s="13">
        <v>87</v>
      </c>
      <c r="K66" s="13">
        <v>26.1</v>
      </c>
      <c r="L66" s="13">
        <v>86.6</v>
      </c>
      <c r="M66" s="12">
        <v>25.98</v>
      </c>
      <c r="N66" s="12">
        <v>78.08</v>
      </c>
      <c r="O66" s="15"/>
    </row>
    <row r="67" spans="1:15" s="1" customFormat="1" ht="29.25" customHeight="1">
      <c r="A67" s="10">
        <v>48</v>
      </c>
      <c r="B67" s="7">
        <v>64</v>
      </c>
      <c r="C67" s="8">
        <v>202111060413</v>
      </c>
      <c r="D67" s="8" t="s">
        <v>14</v>
      </c>
      <c r="E67" s="8" t="s">
        <v>63</v>
      </c>
      <c r="F67" s="8" t="s">
        <v>113</v>
      </c>
      <c r="G67" s="8" t="s">
        <v>28</v>
      </c>
      <c r="H67" s="9">
        <v>64.75</v>
      </c>
      <c r="I67" s="12">
        <v>25.9</v>
      </c>
      <c r="J67" s="13">
        <v>96.75</v>
      </c>
      <c r="K67" s="13">
        <v>29.024999999999999</v>
      </c>
      <c r="L67" s="13">
        <v>77</v>
      </c>
      <c r="M67" s="12">
        <v>23.1</v>
      </c>
      <c r="N67" s="12">
        <v>78.025000000000006</v>
      </c>
      <c r="O67" s="15"/>
    </row>
    <row r="68" spans="1:15" s="1" customFormat="1" ht="29.25" customHeight="1">
      <c r="A68" s="10">
        <v>19</v>
      </c>
      <c r="B68" s="7">
        <v>65</v>
      </c>
      <c r="C68" s="8" t="s">
        <v>114</v>
      </c>
      <c r="D68" s="8" t="s">
        <v>14</v>
      </c>
      <c r="E68" s="8" t="s">
        <v>63</v>
      </c>
      <c r="F68" s="8" t="s">
        <v>115</v>
      </c>
      <c r="G68" s="8" t="s">
        <v>28</v>
      </c>
      <c r="H68" s="9">
        <v>60.75</v>
      </c>
      <c r="I68" s="12">
        <v>24.3</v>
      </c>
      <c r="J68" s="13">
        <v>93.75</v>
      </c>
      <c r="K68" s="13">
        <v>28.125</v>
      </c>
      <c r="L68" s="13">
        <v>84.4</v>
      </c>
      <c r="M68" s="12">
        <v>25.32</v>
      </c>
      <c r="N68" s="12">
        <v>77.745000000000005</v>
      </c>
      <c r="O68" s="15"/>
    </row>
    <row r="69" spans="1:15" s="1" customFormat="1" ht="29.25" customHeight="1">
      <c r="A69" s="10">
        <v>3</v>
      </c>
      <c r="B69" s="7">
        <v>66</v>
      </c>
      <c r="C69" s="8" t="s">
        <v>116</v>
      </c>
      <c r="D69" s="8" t="s">
        <v>14</v>
      </c>
      <c r="E69" s="8" t="s">
        <v>63</v>
      </c>
      <c r="F69" s="8" t="s">
        <v>117</v>
      </c>
      <c r="G69" s="8" t="s">
        <v>28</v>
      </c>
      <c r="H69" s="9">
        <v>61.5</v>
      </c>
      <c r="I69" s="12">
        <v>24.6</v>
      </c>
      <c r="J69" s="13">
        <v>94.75</v>
      </c>
      <c r="K69" s="13">
        <v>28.425000000000001</v>
      </c>
      <c r="L69" s="13">
        <v>82</v>
      </c>
      <c r="M69" s="12">
        <v>24.6</v>
      </c>
      <c r="N69" s="12">
        <v>77.625</v>
      </c>
      <c r="O69" s="15"/>
    </row>
    <row r="70" spans="1:15" s="1" customFormat="1" ht="29.25" customHeight="1">
      <c r="A70" s="10">
        <v>36</v>
      </c>
      <c r="B70" s="7">
        <v>67</v>
      </c>
      <c r="C70" s="8">
        <v>202111060521</v>
      </c>
      <c r="D70" s="8" t="s">
        <v>14</v>
      </c>
      <c r="E70" s="8" t="s">
        <v>63</v>
      </c>
      <c r="F70" s="8" t="s">
        <v>118</v>
      </c>
      <c r="G70" s="8" t="s">
        <v>28</v>
      </c>
      <c r="H70" s="9">
        <v>62.75</v>
      </c>
      <c r="I70" s="12">
        <v>25.1</v>
      </c>
      <c r="J70" s="13">
        <v>92.25</v>
      </c>
      <c r="K70" s="13">
        <v>27.675000000000001</v>
      </c>
      <c r="L70" s="13">
        <v>82.8</v>
      </c>
      <c r="M70" s="12">
        <v>24.84</v>
      </c>
      <c r="N70" s="12">
        <v>77.614999999999995</v>
      </c>
      <c r="O70" s="15"/>
    </row>
    <row r="71" spans="1:15" s="1" customFormat="1" ht="29.25" customHeight="1">
      <c r="A71" s="10">
        <v>50</v>
      </c>
      <c r="B71" s="7">
        <v>68</v>
      </c>
      <c r="C71" s="8" t="s">
        <v>119</v>
      </c>
      <c r="D71" s="8" t="s">
        <v>14</v>
      </c>
      <c r="E71" s="8" t="s">
        <v>63</v>
      </c>
      <c r="F71" s="8" t="s">
        <v>120</v>
      </c>
      <c r="G71" s="8" t="s">
        <v>28</v>
      </c>
      <c r="H71" s="9">
        <v>63.5</v>
      </c>
      <c r="I71" s="12">
        <v>25.4</v>
      </c>
      <c r="J71" s="13">
        <v>92</v>
      </c>
      <c r="K71" s="13">
        <v>27.6</v>
      </c>
      <c r="L71" s="13">
        <v>81.400000000000006</v>
      </c>
      <c r="M71" s="12">
        <v>24.42</v>
      </c>
      <c r="N71" s="12">
        <v>77.42</v>
      </c>
      <c r="O71" s="15"/>
    </row>
    <row r="72" spans="1:15" s="1" customFormat="1" ht="29.25" customHeight="1">
      <c r="A72" s="10">
        <v>57</v>
      </c>
      <c r="B72" s="7">
        <v>69</v>
      </c>
      <c r="C72" s="8">
        <v>202111060329</v>
      </c>
      <c r="D72" s="8" t="s">
        <v>14</v>
      </c>
      <c r="E72" s="8" t="s">
        <v>63</v>
      </c>
      <c r="F72" s="8" t="s">
        <v>121</v>
      </c>
      <c r="G72" s="8" t="s">
        <v>28</v>
      </c>
      <c r="H72" s="9">
        <v>62.25</v>
      </c>
      <c r="I72" s="12">
        <v>24.9</v>
      </c>
      <c r="J72" s="13">
        <v>96</v>
      </c>
      <c r="K72" s="13">
        <v>28.8</v>
      </c>
      <c r="L72" s="13">
        <v>78.8</v>
      </c>
      <c r="M72" s="12">
        <v>23.64</v>
      </c>
      <c r="N72" s="12">
        <v>77.34</v>
      </c>
      <c r="O72" s="15"/>
    </row>
    <row r="73" spans="1:15" s="1" customFormat="1" ht="29.25" customHeight="1">
      <c r="A73" s="10">
        <v>52</v>
      </c>
      <c r="B73" s="7">
        <v>70</v>
      </c>
      <c r="C73" s="8">
        <v>202111060412</v>
      </c>
      <c r="D73" s="8" t="s">
        <v>14</v>
      </c>
      <c r="E73" s="8" t="s">
        <v>63</v>
      </c>
      <c r="F73" s="8" t="s">
        <v>122</v>
      </c>
      <c r="G73" s="8" t="s">
        <v>28</v>
      </c>
      <c r="H73" s="9">
        <v>66</v>
      </c>
      <c r="I73" s="12">
        <v>26.4</v>
      </c>
      <c r="J73" s="13">
        <v>94.25</v>
      </c>
      <c r="K73" s="13">
        <v>28.274999999999999</v>
      </c>
      <c r="L73" s="13">
        <v>75.400000000000006</v>
      </c>
      <c r="M73" s="12">
        <v>22.62</v>
      </c>
      <c r="N73" s="12">
        <v>77.295000000000002</v>
      </c>
      <c r="O73" s="15"/>
    </row>
    <row r="74" spans="1:15" s="1" customFormat="1" ht="29.25" customHeight="1">
      <c r="A74" s="10">
        <v>39</v>
      </c>
      <c r="B74" s="7">
        <v>71</v>
      </c>
      <c r="C74" s="8">
        <v>202111060510</v>
      </c>
      <c r="D74" s="8" t="s">
        <v>14</v>
      </c>
      <c r="E74" s="8" t="s">
        <v>63</v>
      </c>
      <c r="F74" s="8" t="s">
        <v>123</v>
      </c>
      <c r="G74" s="8" t="s">
        <v>28</v>
      </c>
      <c r="H74" s="9">
        <v>62.5</v>
      </c>
      <c r="I74" s="12">
        <v>25</v>
      </c>
      <c r="J74" s="13">
        <v>93.5</v>
      </c>
      <c r="K74" s="13">
        <v>28.05</v>
      </c>
      <c r="L74" s="13">
        <v>80.400000000000006</v>
      </c>
      <c r="M74" s="12">
        <v>24.12</v>
      </c>
      <c r="N74" s="12">
        <v>77.17</v>
      </c>
      <c r="O74" s="15"/>
    </row>
    <row r="75" spans="1:15" s="1" customFormat="1" ht="29.25" customHeight="1">
      <c r="A75" s="10">
        <v>6</v>
      </c>
      <c r="B75" s="7">
        <v>72</v>
      </c>
      <c r="C75" s="8">
        <v>202111060516</v>
      </c>
      <c r="D75" s="8" t="s">
        <v>14</v>
      </c>
      <c r="E75" s="8" t="s">
        <v>63</v>
      </c>
      <c r="F75" s="8" t="s">
        <v>124</v>
      </c>
      <c r="G75" s="8" t="s">
        <v>28</v>
      </c>
      <c r="H75" s="9">
        <v>61.25</v>
      </c>
      <c r="I75" s="12">
        <v>24.5</v>
      </c>
      <c r="J75" s="13">
        <v>91.625</v>
      </c>
      <c r="K75" s="13">
        <v>27.487500000000001</v>
      </c>
      <c r="L75" s="13">
        <v>83.4</v>
      </c>
      <c r="M75" s="12">
        <v>25.02</v>
      </c>
      <c r="N75" s="12">
        <v>77.007499999999993</v>
      </c>
      <c r="O75" s="15"/>
    </row>
    <row r="76" spans="1:15" s="1" customFormat="1" ht="29.25" customHeight="1">
      <c r="A76" s="10">
        <v>26</v>
      </c>
      <c r="B76" s="7">
        <v>73</v>
      </c>
      <c r="C76" s="8" t="s">
        <v>125</v>
      </c>
      <c r="D76" s="8" t="s">
        <v>14</v>
      </c>
      <c r="E76" s="8" t="s">
        <v>63</v>
      </c>
      <c r="F76" s="8" t="s">
        <v>126</v>
      </c>
      <c r="G76" s="8" t="s">
        <v>28</v>
      </c>
      <c r="H76" s="9">
        <v>62.75</v>
      </c>
      <c r="I76" s="12">
        <v>25.1</v>
      </c>
      <c r="J76" s="13">
        <v>90</v>
      </c>
      <c r="K76" s="13">
        <v>27</v>
      </c>
      <c r="L76" s="13">
        <v>82.8</v>
      </c>
      <c r="M76" s="12">
        <v>24.84</v>
      </c>
      <c r="N76" s="12">
        <v>76.94</v>
      </c>
      <c r="O76" s="15"/>
    </row>
    <row r="77" spans="1:15" s="1" customFormat="1" ht="29.25" customHeight="1">
      <c r="A77" s="10">
        <v>40</v>
      </c>
      <c r="B77" s="7">
        <v>74</v>
      </c>
      <c r="C77" s="8">
        <v>202111060502</v>
      </c>
      <c r="D77" s="8" t="s">
        <v>14</v>
      </c>
      <c r="E77" s="8" t="s">
        <v>63</v>
      </c>
      <c r="F77" s="8" t="s">
        <v>127</v>
      </c>
      <c r="G77" s="8" t="s">
        <v>28</v>
      </c>
      <c r="H77" s="9">
        <v>63.75</v>
      </c>
      <c r="I77" s="12">
        <v>25.5</v>
      </c>
      <c r="J77" s="13">
        <v>89</v>
      </c>
      <c r="K77" s="13">
        <v>26.7</v>
      </c>
      <c r="L77" s="13">
        <v>82.4</v>
      </c>
      <c r="M77" s="12">
        <v>24.72</v>
      </c>
      <c r="N77" s="12">
        <v>76.92</v>
      </c>
      <c r="O77" s="15"/>
    </row>
    <row r="78" spans="1:15" s="1" customFormat="1" ht="29.25" customHeight="1">
      <c r="A78" s="10">
        <v>10</v>
      </c>
      <c r="B78" s="7">
        <v>75</v>
      </c>
      <c r="C78" s="8">
        <v>202111060405</v>
      </c>
      <c r="D78" s="8" t="s">
        <v>14</v>
      </c>
      <c r="E78" s="8" t="s">
        <v>63</v>
      </c>
      <c r="F78" s="8" t="s">
        <v>128</v>
      </c>
      <c r="G78" s="8" t="s">
        <v>28</v>
      </c>
      <c r="H78" s="9">
        <v>61.5</v>
      </c>
      <c r="I78" s="12">
        <v>24.6</v>
      </c>
      <c r="J78" s="13">
        <v>94</v>
      </c>
      <c r="K78" s="13">
        <v>28.2</v>
      </c>
      <c r="L78" s="13">
        <v>79.599999999999994</v>
      </c>
      <c r="M78" s="12">
        <v>23.88</v>
      </c>
      <c r="N78" s="12">
        <v>76.680000000000007</v>
      </c>
      <c r="O78" s="15"/>
    </row>
    <row r="79" spans="1:15" s="1" customFormat="1" ht="29.25" customHeight="1">
      <c r="A79" s="10">
        <v>4</v>
      </c>
      <c r="B79" s="7">
        <v>76</v>
      </c>
      <c r="C79" s="8" t="s">
        <v>129</v>
      </c>
      <c r="D79" s="8" t="s">
        <v>14</v>
      </c>
      <c r="E79" s="8" t="s">
        <v>63</v>
      </c>
      <c r="F79" s="8" t="s">
        <v>130</v>
      </c>
      <c r="G79" s="8" t="s">
        <v>28</v>
      </c>
      <c r="H79" s="9">
        <v>63.75</v>
      </c>
      <c r="I79" s="12">
        <v>25.5</v>
      </c>
      <c r="J79" s="13">
        <v>91.25</v>
      </c>
      <c r="K79" s="13">
        <v>27.375</v>
      </c>
      <c r="L79" s="13">
        <v>79.2</v>
      </c>
      <c r="M79" s="12">
        <v>23.76</v>
      </c>
      <c r="N79" s="12">
        <v>76.635000000000005</v>
      </c>
      <c r="O79" s="15"/>
    </row>
    <row r="80" spans="1:15" s="1" customFormat="1" ht="29.25" customHeight="1">
      <c r="A80" s="10">
        <v>2</v>
      </c>
      <c r="B80" s="7">
        <v>77</v>
      </c>
      <c r="C80" s="8" t="s">
        <v>131</v>
      </c>
      <c r="D80" s="8" t="s">
        <v>14</v>
      </c>
      <c r="E80" s="8" t="s">
        <v>63</v>
      </c>
      <c r="F80" s="8" t="s">
        <v>132</v>
      </c>
      <c r="G80" s="8" t="s">
        <v>28</v>
      </c>
      <c r="H80" s="9">
        <v>60.75</v>
      </c>
      <c r="I80" s="12">
        <v>24.3</v>
      </c>
      <c r="J80" s="13">
        <v>88.5</v>
      </c>
      <c r="K80" s="13">
        <v>26.55</v>
      </c>
      <c r="L80" s="13">
        <v>85.6</v>
      </c>
      <c r="M80" s="12">
        <v>25.68</v>
      </c>
      <c r="N80" s="12">
        <v>76.53</v>
      </c>
      <c r="O80" s="15"/>
    </row>
    <row r="81" spans="1:15" s="1" customFormat="1" ht="29.25" customHeight="1">
      <c r="A81" s="10">
        <v>43</v>
      </c>
      <c r="B81" s="7">
        <v>78</v>
      </c>
      <c r="C81" s="8">
        <v>202111060423</v>
      </c>
      <c r="D81" s="8" t="s">
        <v>14</v>
      </c>
      <c r="E81" s="8" t="s">
        <v>63</v>
      </c>
      <c r="F81" s="8" t="s">
        <v>133</v>
      </c>
      <c r="G81" s="8" t="s">
        <v>28</v>
      </c>
      <c r="H81" s="9">
        <v>61</v>
      </c>
      <c r="I81" s="12">
        <v>24.4</v>
      </c>
      <c r="J81" s="13">
        <v>88.25</v>
      </c>
      <c r="K81" s="13">
        <v>26.475000000000001</v>
      </c>
      <c r="L81" s="13">
        <v>85.2</v>
      </c>
      <c r="M81" s="12">
        <v>25.56</v>
      </c>
      <c r="N81" s="12">
        <v>76.435000000000002</v>
      </c>
      <c r="O81" s="15"/>
    </row>
    <row r="82" spans="1:15" s="1" customFormat="1" ht="29.25" customHeight="1">
      <c r="A82" s="10">
        <v>49</v>
      </c>
      <c r="B82" s="7">
        <v>79</v>
      </c>
      <c r="C82" s="8" t="s">
        <v>134</v>
      </c>
      <c r="D82" s="8" t="s">
        <v>14</v>
      </c>
      <c r="E82" s="8" t="s">
        <v>63</v>
      </c>
      <c r="F82" s="8" t="s">
        <v>135</v>
      </c>
      <c r="G82" s="8" t="s">
        <v>28</v>
      </c>
      <c r="H82" s="9">
        <v>64.25</v>
      </c>
      <c r="I82" s="12">
        <v>25.7</v>
      </c>
      <c r="J82" s="13">
        <v>90.25</v>
      </c>
      <c r="K82" s="13">
        <v>27.074999999999999</v>
      </c>
      <c r="L82" s="13">
        <v>78</v>
      </c>
      <c r="M82" s="12">
        <v>23.4</v>
      </c>
      <c r="N82" s="12">
        <v>76.174999999999997</v>
      </c>
      <c r="O82" s="15"/>
    </row>
    <row r="83" spans="1:15" s="1" customFormat="1" ht="29.25" customHeight="1">
      <c r="A83" s="10">
        <v>24</v>
      </c>
      <c r="B83" s="7">
        <v>80</v>
      </c>
      <c r="C83" s="8" t="s">
        <v>136</v>
      </c>
      <c r="D83" s="8" t="s">
        <v>14</v>
      </c>
      <c r="E83" s="8" t="s">
        <v>63</v>
      </c>
      <c r="F83" s="8" t="s">
        <v>137</v>
      </c>
      <c r="G83" s="8" t="s">
        <v>28</v>
      </c>
      <c r="H83" s="9">
        <v>62</v>
      </c>
      <c r="I83" s="12">
        <v>24.8</v>
      </c>
      <c r="J83" s="13">
        <v>93</v>
      </c>
      <c r="K83" s="13">
        <v>27.9</v>
      </c>
      <c r="L83" s="13">
        <v>76.599999999999994</v>
      </c>
      <c r="M83" s="12">
        <v>22.98</v>
      </c>
      <c r="N83" s="12">
        <v>75.680000000000007</v>
      </c>
      <c r="O83" s="15"/>
    </row>
    <row r="84" spans="1:15" s="1" customFormat="1" ht="29.25" customHeight="1">
      <c r="A84" s="10">
        <v>42</v>
      </c>
      <c r="B84" s="7">
        <v>81</v>
      </c>
      <c r="C84" s="8" t="s">
        <v>138</v>
      </c>
      <c r="D84" s="8" t="s">
        <v>14</v>
      </c>
      <c r="E84" s="8" t="s">
        <v>63</v>
      </c>
      <c r="F84" s="8" t="s">
        <v>139</v>
      </c>
      <c r="G84" s="8" t="s">
        <v>28</v>
      </c>
      <c r="H84" s="9">
        <v>61</v>
      </c>
      <c r="I84" s="12">
        <v>24.4</v>
      </c>
      <c r="J84" s="13">
        <v>90.25</v>
      </c>
      <c r="K84" s="13">
        <v>27.074999999999999</v>
      </c>
      <c r="L84" s="13">
        <v>79</v>
      </c>
      <c r="M84" s="12">
        <v>23.7</v>
      </c>
      <c r="N84" s="12">
        <v>75.174999999999997</v>
      </c>
      <c r="O84" s="15"/>
    </row>
    <row r="85" spans="1:15" s="1" customFormat="1" ht="29.25" customHeight="1">
      <c r="A85" s="10">
        <v>8</v>
      </c>
      <c r="B85" s="7">
        <v>82</v>
      </c>
      <c r="C85" s="8">
        <v>202111060318</v>
      </c>
      <c r="D85" s="8" t="s">
        <v>14</v>
      </c>
      <c r="E85" s="8" t="s">
        <v>63</v>
      </c>
      <c r="F85" s="8" t="s">
        <v>140</v>
      </c>
      <c r="G85" s="8" t="s">
        <v>28</v>
      </c>
      <c r="H85" s="9">
        <v>61</v>
      </c>
      <c r="I85" s="12">
        <v>24.4</v>
      </c>
      <c r="J85" s="13">
        <v>91.25</v>
      </c>
      <c r="K85" s="13">
        <v>27.375</v>
      </c>
      <c r="L85" s="13">
        <v>77.599999999999994</v>
      </c>
      <c r="M85" s="12">
        <v>23.28</v>
      </c>
      <c r="N85" s="12">
        <v>75.055000000000007</v>
      </c>
      <c r="O85" s="15"/>
    </row>
    <row r="86" spans="1:15" s="1" customFormat="1" ht="29.25" customHeight="1">
      <c r="A86" s="10">
        <v>18</v>
      </c>
      <c r="B86" s="7">
        <v>83</v>
      </c>
      <c r="C86" s="8">
        <v>202111060424</v>
      </c>
      <c r="D86" s="8" t="s">
        <v>14</v>
      </c>
      <c r="E86" s="8" t="s">
        <v>63</v>
      </c>
      <c r="F86" s="8" t="s">
        <v>141</v>
      </c>
      <c r="G86" s="8" t="s">
        <v>28</v>
      </c>
      <c r="H86" s="9">
        <v>62</v>
      </c>
      <c r="I86" s="12">
        <v>24.8</v>
      </c>
      <c r="J86" s="13">
        <v>92.5</v>
      </c>
      <c r="K86" s="13">
        <v>27.75</v>
      </c>
      <c r="L86" s="13">
        <v>74.2</v>
      </c>
      <c r="M86" s="12">
        <v>22.26</v>
      </c>
      <c r="N86" s="12">
        <v>74.81</v>
      </c>
      <c r="O86" s="15"/>
    </row>
    <row r="87" spans="1:15" s="1" customFormat="1" ht="29.25" customHeight="1">
      <c r="A87" s="10">
        <v>56</v>
      </c>
      <c r="B87" s="7">
        <v>84</v>
      </c>
      <c r="C87" s="8">
        <v>202111060426</v>
      </c>
      <c r="D87" s="8" t="s">
        <v>14</v>
      </c>
      <c r="E87" s="8" t="s">
        <v>63</v>
      </c>
      <c r="F87" s="8" t="s">
        <v>142</v>
      </c>
      <c r="G87" s="8" t="s">
        <v>28</v>
      </c>
      <c r="H87" s="9">
        <v>61.75</v>
      </c>
      <c r="I87" s="12">
        <v>24.7</v>
      </c>
      <c r="J87" s="13">
        <v>91.75</v>
      </c>
      <c r="K87" s="13">
        <v>27.524999999999999</v>
      </c>
      <c r="L87" s="13">
        <v>74.2</v>
      </c>
      <c r="M87" s="12">
        <v>22.26</v>
      </c>
      <c r="N87" s="12">
        <v>74.484999999999999</v>
      </c>
      <c r="O87" s="15"/>
    </row>
    <row r="88" spans="1:15" s="1" customFormat="1" ht="28.5" customHeight="1">
      <c r="A88" s="10">
        <v>16</v>
      </c>
      <c r="B88" s="7">
        <v>85</v>
      </c>
      <c r="C88" s="8">
        <v>202111060501</v>
      </c>
      <c r="D88" s="8" t="s">
        <v>14</v>
      </c>
      <c r="E88" s="8" t="s">
        <v>63</v>
      </c>
      <c r="F88" s="8" t="s">
        <v>143</v>
      </c>
      <c r="G88" s="8" t="s">
        <v>28</v>
      </c>
      <c r="H88" s="9">
        <v>63.25</v>
      </c>
      <c r="I88" s="12">
        <v>25.3</v>
      </c>
      <c r="J88" s="13">
        <v>76</v>
      </c>
      <c r="K88" s="13">
        <v>22.8</v>
      </c>
      <c r="L88" s="13">
        <v>84.2</v>
      </c>
      <c r="M88" s="12">
        <v>25.26</v>
      </c>
      <c r="N88" s="12">
        <v>73.36</v>
      </c>
      <c r="O88" s="15"/>
    </row>
    <row r="89" spans="1:15" s="1" customFormat="1" ht="28.5" customHeight="1">
      <c r="A89" s="10">
        <v>55</v>
      </c>
      <c r="B89" s="7">
        <v>86</v>
      </c>
      <c r="C89" s="8">
        <v>202111060310</v>
      </c>
      <c r="D89" s="8" t="s">
        <v>14</v>
      </c>
      <c r="E89" s="8" t="s">
        <v>63</v>
      </c>
      <c r="F89" s="8" t="s">
        <v>144</v>
      </c>
      <c r="G89" s="8" t="s">
        <v>28</v>
      </c>
      <c r="H89" s="9">
        <v>62.25</v>
      </c>
      <c r="I89" s="12">
        <v>24.9</v>
      </c>
      <c r="J89" s="13">
        <v>84.5</v>
      </c>
      <c r="K89" s="13">
        <v>25.35</v>
      </c>
      <c r="L89" s="13">
        <v>73.400000000000006</v>
      </c>
      <c r="M89" s="12">
        <v>22.02</v>
      </c>
      <c r="N89" s="12">
        <v>72.27</v>
      </c>
      <c r="O89" s="15"/>
    </row>
    <row r="90" spans="1:15" s="1" customFormat="1" ht="28.5" customHeight="1">
      <c r="A90" s="10">
        <v>32</v>
      </c>
      <c r="B90" s="7">
        <v>87</v>
      </c>
      <c r="C90" s="8" t="s">
        <v>145</v>
      </c>
      <c r="D90" s="8" t="s">
        <v>14</v>
      </c>
      <c r="E90" s="8" t="s">
        <v>63</v>
      </c>
      <c r="F90" s="8" t="s">
        <v>146</v>
      </c>
      <c r="G90" s="8" t="s">
        <v>28</v>
      </c>
      <c r="H90" s="9">
        <v>61</v>
      </c>
      <c r="I90" s="12">
        <v>24.4</v>
      </c>
      <c r="J90" s="13">
        <v>88.625</v>
      </c>
      <c r="K90" s="13">
        <v>26.587499999999999</v>
      </c>
      <c r="L90" s="13">
        <v>69.8</v>
      </c>
      <c r="M90" s="12">
        <v>20.94</v>
      </c>
      <c r="N90" s="12">
        <v>71.927499999999995</v>
      </c>
      <c r="O90" s="15"/>
    </row>
    <row r="91" spans="1:15" s="1" customFormat="1" ht="29.25" customHeight="1">
      <c r="A91" s="10" t="s">
        <v>19</v>
      </c>
      <c r="B91" s="7">
        <v>88</v>
      </c>
      <c r="C91" s="8" t="s">
        <v>147</v>
      </c>
      <c r="D91" s="8" t="s">
        <v>14</v>
      </c>
      <c r="E91" s="8" t="s">
        <v>63</v>
      </c>
      <c r="F91" s="8" t="s">
        <v>148</v>
      </c>
      <c r="G91" s="8" t="s">
        <v>28</v>
      </c>
      <c r="H91" s="9">
        <v>62.75</v>
      </c>
      <c r="I91" s="12">
        <v>25.1</v>
      </c>
      <c r="J91" s="13">
        <v>96</v>
      </c>
      <c r="K91" s="13">
        <v>28.8</v>
      </c>
      <c r="L91" s="13" t="s">
        <v>19</v>
      </c>
      <c r="M91" s="12" t="s">
        <v>19</v>
      </c>
      <c r="N91" s="12">
        <v>53.9</v>
      </c>
      <c r="O91" s="15"/>
    </row>
    <row r="92" spans="1:15" s="3" customFormat="1" ht="30" customHeight="1">
      <c r="A92" s="17">
        <v>1</v>
      </c>
      <c r="B92" s="7">
        <v>1</v>
      </c>
      <c r="C92" s="8">
        <v>202111063003</v>
      </c>
      <c r="D92" s="8" t="s">
        <v>149</v>
      </c>
      <c r="E92" s="8" t="s">
        <v>150</v>
      </c>
      <c r="F92" s="8" t="s">
        <v>151</v>
      </c>
      <c r="G92" s="8" t="s">
        <v>28</v>
      </c>
      <c r="H92" s="9">
        <v>71</v>
      </c>
      <c r="I92" s="12">
        <f t="shared" ref="I92:I118" si="0">H92*0.4</f>
        <v>28.400000000000002</v>
      </c>
      <c r="J92" s="13">
        <v>85</v>
      </c>
      <c r="K92" s="13">
        <v>25.5</v>
      </c>
      <c r="L92" s="12">
        <v>87.4</v>
      </c>
      <c r="M92" s="12">
        <f t="shared" ref="M92:M118" si="1">L92*0.3</f>
        <v>26.220000000000002</v>
      </c>
      <c r="N92" s="12">
        <f t="shared" ref="N92:N118" si="2">I92+K92+M92</f>
        <v>80.12</v>
      </c>
      <c r="O92" s="14" t="s">
        <v>18</v>
      </c>
    </row>
    <row r="93" spans="1:15" s="3" customFormat="1" ht="30" customHeight="1">
      <c r="A93" s="17">
        <v>6</v>
      </c>
      <c r="B93" s="7">
        <v>2</v>
      </c>
      <c r="C93" s="8">
        <v>202111061105</v>
      </c>
      <c r="D93" s="8" t="s">
        <v>149</v>
      </c>
      <c r="E93" s="8" t="s">
        <v>63</v>
      </c>
      <c r="F93" s="8" t="s">
        <v>152</v>
      </c>
      <c r="G93" s="8" t="s">
        <v>28</v>
      </c>
      <c r="H93" s="9">
        <v>67</v>
      </c>
      <c r="I93" s="12">
        <f t="shared" si="0"/>
        <v>26.8</v>
      </c>
      <c r="J93" s="13">
        <v>94.25</v>
      </c>
      <c r="K93" s="13">
        <v>28.274999999999999</v>
      </c>
      <c r="L93" s="12">
        <v>90</v>
      </c>
      <c r="M93" s="12">
        <f t="shared" si="1"/>
        <v>27</v>
      </c>
      <c r="N93" s="12">
        <f t="shared" si="2"/>
        <v>82.075000000000003</v>
      </c>
      <c r="O93" s="14" t="s">
        <v>18</v>
      </c>
    </row>
    <row r="94" spans="1:15" s="3" customFormat="1" ht="30" customHeight="1">
      <c r="A94" s="17">
        <v>22</v>
      </c>
      <c r="B94" s="7">
        <v>3</v>
      </c>
      <c r="C94" s="8">
        <v>202111061027</v>
      </c>
      <c r="D94" s="8" t="s">
        <v>149</v>
      </c>
      <c r="E94" s="8" t="s">
        <v>63</v>
      </c>
      <c r="F94" s="8" t="s">
        <v>153</v>
      </c>
      <c r="G94" s="8" t="s">
        <v>28</v>
      </c>
      <c r="H94" s="9">
        <v>65.75</v>
      </c>
      <c r="I94" s="12">
        <f t="shared" si="0"/>
        <v>26.3</v>
      </c>
      <c r="J94" s="13">
        <v>91.25</v>
      </c>
      <c r="K94" s="13">
        <v>27.375</v>
      </c>
      <c r="L94" s="12">
        <v>88.4</v>
      </c>
      <c r="M94" s="12">
        <f t="shared" si="1"/>
        <v>26.52</v>
      </c>
      <c r="N94" s="12">
        <f t="shared" si="2"/>
        <v>80.194999999999993</v>
      </c>
      <c r="O94" s="14" t="s">
        <v>18</v>
      </c>
    </row>
    <row r="95" spans="1:15" s="3" customFormat="1" ht="30" customHeight="1">
      <c r="A95" s="17">
        <v>7</v>
      </c>
      <c r="B95" s="7">
        <v>4</v>
      </c>
      <c r="C95" s="8">
        <v>202111061123</v>
      </c>
      <c r="D95" s="8" t="s">
        <v>149</v>
      </c>
      <c r="E95" s="8" t="s">
        <v>63</v>
      </c>
      <c r="F95" s="8" t="s">
        <v>154</v>
      </c>
      <c r="G95" s="8" t="s">
        <v>28</v>
      </c>
      <c r="H95" s="9">
        <v>56.75</v>
      </c>
      <c r="I95" s="12">
        <f t="shared" si="0"/>
        <v>22.700000000000003</v>
      </c>
      <c r="J95" s="13">
        <v>94.125</v>
      </c>
      <c r="K95" s="13">
        <v>28.237500000000001</v>
      </c>
      <c r="L95" s="13">
        <v>91.6</v>
      </c>
      <c r="M95" s="12">
        <f t="shared" si="1"/>
        <v>27.479999999999997</v>
      </c>
      <c r="N95" s="12">
        <f t="shared" si="2"/>
        <v>78.41749999999999</v>
      </c>
      <c r="O95" s="14" t="s">
        <v>18</v>
      </c>
    </row>
    <row r="96" spans="1:15" s="3" customFormat="1" ht="30" customHeight="1">
      <c r="A96" s="17">
        <v>24</v>
      </c>
      <c r="B96" s="7">
        <v>5</v>
      </c>
      <c r="C96" s="8">
        <v>202111061130</v>
      </c>
      <c r="D96" s="8" t="s">
        <v>149</v>
      </c>
      <c r="E96" s="8" t="s">
        <v>63</v>
      </c>
      <c r="F96" s="8" t="s">
        <v>155</v>
      </c>
      <c r="G96" s="8" t="s">
        <v>28</v>
      </c>
      <c r="H96" s="9">
        <v>61.25</v>
      </c>
      <c r="I96" s="12">
        <f t="shared" si="0"/>
        <v>24.5</v>
      </c>
      <c r="J96" s="13">
        <v>89</v>
      </c>
      <c r="K96" s="13">
        <v>26.7</v>
      </c>
      <c r="L96" s="12">
        <v>90.4</v>
      </c>
      <c r="M96" s="12">
        <f t="shared" si="1"/>
        <v>27.12</v>
      </c>
      <c r="N96" s="12">
        <f t="shared" si="2"/>
        <v>78.320000000000007</v>
      </c>
      <c r="O96" s="14" t="s">
        <v>18</v>
      </c>
    </row>
    <row r="97" spans="1:15" s="3" customFormat="1" ht="30" customHeight="1">
      <c r="A97" s="17">
        <v>19</v>
      </c>
      <c r="B97" s="7">
        <v>6</v>
      </c>
      <c r="C97" s="8">
        <v>202111061121</v>
      </c>
      <c r="D97" s="8" t="s">
        <v>149</v>
      </c>
      <c r="E97" s="8" t="s">
        <v>63</v>
      </c>
      <c r="F97" s="8" t="s">
        <v>156</v>
      </c>
      <c r="G97" s="8" t="s">
        <v>28</v>
      </c>
      <c r="H97" s="9">
        <v>58.5</v>
      </c>
      <c r="I97" s="12">
        <f t="shared" si="0"/>
        <v>23.400000000000002</v>
      </c>
      <c r="J97" s="13">
        <v>88</v>
      </c>
      <c r="K97" s="13">
        <v>26.4</v>
      </c>
      <c r="L97" s="12">
        <v>90.8</v>
      </c>
      <c r="M97" s="12">
        <f t="shared" si="1"/>
        <v>27.24</v>
      </c>
      <c r="N97" s="12">
        <f t="shared" si="2"/>
        <v>77.039999999999992</v>
      </c>
      <c r="O97" s="14" t="s">
        <v>18</v>
      </c>
    </row>
    <row r="98" spans="1:15" s="3" customFormat="1" ht="30" customHeight="1">
      <c r="A98" s="17">
        <v>20</v>
      </c>
      <c r="B98" s="7">
        <v>7</v>
      </c>
      <c r="C98" s="8">
        <v>202111061117</v>
      </c>
      <c r="D98" s="8" t="s">
        <v>149</v>
      </c>
      <c r="E98" s="8" t="s">
        <v>63</v>
      </c>
      <c r="F98" s="8" t="s">
        <v>157</v>
      </c>
      <c r="G98" s="8" t="s">
        <v>28</v>
      </c>
      <c r="H98" s="9">
        <v>58</v>
      </c>
      <c r="I98" s="12">
        <f t="shared" si="0"/>
        <v>23.200000000000003</v>
      </c>
      <c r="J98" s="13">
        <v>85.5</v>
      </c>
      <c r="K98" s="13">
        <v>25.65</v>
      </c>
      <c r="L98" s="13">
        <v>92.2</v>
      </c>
      <c r="M98" s="12">
        <f t="shared" si="1"/>
        <v>27.66</v>
      </c>
      <c r="N98" s="12">
        <f t="shared" si="2"/>
        <v>76.510000000000005</v>
      </c>
      <c r="O98" s="14" t="s">
        <v>18</v>
      </c>
    </row>
    <row r="99" spans="1:15" s="3" customFormat="1" ht="30" customHeight="1">
      <c r="A99" s="17">
        <v>10</v>
      </c>
      <c r="B99" s="7">
        <v>8</v>
      </c>
      <c r="C99" s="8">
        <v>202111061120</v>
      </c>
      <c r="D99" s="8" t="s">
        <v>149</v>
      </c>
      <c r="E99" s="8" t="s">
        <v>63</v>
      </c>
      <c r="F99" s="8" t="s">
        <v>158</v>
      </c>
      <c r="G99" s="8" t="s">
        <v>28</v>
      </c>
      <c r="H99" s="9">
        <v>54.5</v>
      </c>
      <c r="I99" s="12">
        <f t="shared" si="0"/>
        <v>21.8</v>
      </c>
      <c r="J99" s="13">
        <v>95.125</v>
      </c>
      <c r="K99" s="13">
        <v>28.537500000000001</v>
      </c>
      <c r="L99" s="13">
        <v>85.2</v>
      </c>
      <c r="M99" s="12">
        <f t="shared" si="1"/>
        <v>25.56</v>
      </c>
      <c r="N99" s="12">
        <f t="shared" si="2"/>
        <v>75.897500000000008</v>
      </c>
      <c r="O99" s="14" t="s">
        <v>18</v>
      </c>
    </row>
    <row r="100" spans="1:15" s="3" customFormat="1" ht="30" customHeight="1">
      <c r="A100" s="17">
        <v>13</v>
      </c>
      <c r="B100" s="7">
        <v>9</v>
      </c>
      <c r="C100" s="8">
        <v>202111061107</v>
      </c>
      <c r="D100" s="8" t="s">
        <v>149</v>
      </c>
      <c r="E100" s="8" t="s">
        <v>63</v>
      </c>
      <c r="F100" s="8" t="s">
        <v>159</v>
      </c>
      <c r="G100" s="8" t="s">
        <v>28</v>
      </c>
      <c r="H100" s="9">
        <v>68.75</v>
      </c>
      <c r="I100" s="12">
        <f t="shared" si="0"/>
        <v>27.5</v>
      </c>
      <c r="J100" s="13">
        <v>90.75</v>
      </c>
      <c r="K100" s="13">
        <v>27.225000000000001</v>
      </c>
      <c r="L100" s="12">
        <v>70</v>
      </c>
      <c r="M100" s="12">
        <f t="shared" si="1"/>
        <v>21</v>
      </c>
      <c r="N100" s="12">
        <f t="shared" si="2"/>
        <v>75.724999999999994</v>
      </c>
      <c r="O100" s="14" t="s">
        <v>18</v>
      </c>
    </row>
    <row r="101" spans="1:15" s="3" customFormat="1" ht="30" customHeight="1">
      <c r="A101" s="17">
        <v>18</v>
      </c>
      <c r="B101" s="7">
        <v>10</v>
      </c>
      <c r="C101" s="8">
        <v>202111061129</v>
      </c>
      <c r="D101" s="8" t="s">
        <v>149</v>
      </c>
      <c r="E101" s="8" t="s">
        <v>63</v>
      </c>
      <c r="F101" s="8" t="s">
        <v>160</v>
      </c>
      <c r="G101" s="8" t="s">
        <v>28</v>
      </c>
      <c r="H101" s="9">
        <v>58.25</v>
      </c>
      <c r="I101" s="12">
        <f t="shared" si="0"/>
        <v>23.3</v>
      </c>
      <c r="J101" s="13">
        <v>88</v>
      </c>
      <c r="K101" s="13">
        <v>26.4</v>
      </c>
      <c r="L101" s="13">
        <v>86.2</v>
      </c>
      <c r="M101" s="12">
        <f t="shared" si="1"/>
        <v>25.86</v>
      </c>
      <c r="N101" s="12">
        <f t="shared" si="2"/>
        <v>75.56</v>
      </c>
      <c r="O101" s="14" t="s">
        <v>18</v>
      </c>
    </row>
    <row r="102" spans="1:15" s="3" customFormat="1" ht="28.5" customHeight="1">
      <c r="A102" s="17">
        <v>21</v>
      </c>
      <c r="B102" s="7">
        <v>11</v>
      </c>
      <c r="C102" s="8">
        <v>202111061119</v>
      </c>
      <c r="D102" s="8" t="s">
        <v>149</v>
      </c>
      <c r="E102" s="8" t="s">
        <v>63</v>
      </c>
      <c r="F102" s="8" t="s">
        <v>161</v>
      </c>
      <c r="G102" s="8" t="s">
        <v>28</v>
      </c>
      <c r="H102" s="9">
        <v>56.75</v>
      </c>
      <c r="I102" s="12">
        <f t="shared" si="0"/>
        <v>22.700000000000003</v>
      </c>
      <c r="J102" s="13">
        <v>92.125</v>
      </c>
      <c r="K102" s="13">
        <v>27.637499999999999</v>
      </c>
      <c r="L102" s="13">
        <v>82.6</v>
      </c>
      <c r="M102" s="12">
        <f t="shared" si="1"/>
        <v>24.779999999999998</v>
      </c>
      <c r="N102" s="12">
        <f t="shared" si="2"/>
        <v>75.117500000000007</v>
      </c>
      <c r="O102" s="14" t="s">
        <v>18</v>
      </c>
    </row>
    <row r="103" spans="1:15" ht="28.5" customHeight="1">
      <c r="A103" s="17">
        <v>16</v>
      </c>
      <c r="B103" s="7">
        <v>12</v>
      </c>
      <c r="C103" s="8">
        <v>202111061030</v>
      </c>
      <c r="D103" s="8" t="s">
        <v>149</v>
      </c>
      <c r="E103" s="8" t="s">
        <v>63</v>
      </c>
      <c r="F103" s="8" t="s">
        <v>162</v>
      </c>
      <c r="G103" s="8" t="s">
        <v>28</v>
      </c>
      <c r="H103" s="9">
        <v>64.25</v>
      </c>
      <c r="I103" s="12">
        <f t="shared" si="0"/>
        <v>25.700000000000003</v>
      </c>
      <c r="J103" s="13">
        <v>91.5</v>
      </c>
      <c r="K103" s="13">
        <v>27.45</v>
      </c>
      <c r="L103" s="12">
        <v>72.2</v>
      </c>
      <c r="M103" s="12">
        <f t="shared" si="1"/>
        <v>21.66</v>
      </c>
      <c r="N103" s="12">
        <f t="shared" si="2"/>
        <v>74.81</v>
      </c>
      <c r="O103" s="14"/>
    </row>
    <row r="104" spans="1:15" ht="28.5" customHeight="1">
      <c r="A104" s="17">
        <v>1</v>
      </c>
      <c r="B104" s="7">
        <v>13</v>
      </c>
      <c r="C104" s="8">
        <v>202111061109</v>
      </c>
      <c r="D104" s="8" t="s">
        <v>149</v>
      </c>
      <c r="E104" s="8" t="s">
        <v>63</v>
      </c>
      <c r="F104" s="8" t="s">
        <v>163</v>
      </c>
      <c r="G104" s="8" t="s">
        <v>28</v>
      </c>
      <c r="H104" s="9">
        <v>53</v>
      </c>
      <c r="I104" s="12">
        <f t="shared" si="0"/>
        <v>21.200000000000003</v>
      </c>
      <c r="J104" s="13">
        <v>94.75</v>
      </c>
      <c r="K104" s="13">
        <v>28.425000000000001</v>
      </c>
      <c r="L104" s="13">
        <v>83.6</v>
      </c>
      <c r="M104" s="12">
        <f t="shared" si="1"/>
        <v>25.08</v>
      </c>
      <c r="N104" s="12">
        <f t="shared" si="2"/>
        <v>74.704999999999998</v>
      </c>
      <c r="O104" s="15"/>
    </row>
    <row r="105" spans="1:15" ht="28.5" customHeight="1">
      <c r="A105" s="17">
        <v>17</v>
      </c>
      <c r="B105" s="7">
        <v>14</v>
      </c>
      <c r="C105" s="8">
        <v>202111061104</v>
      </c>
      <c r="D105" s="8" t="s">
        <v>149</v>
      </c>
      <c r="E105" s="8" t="s">
        <v>63</v>
      </c>
      <c r="F105" s="8" t="s">
        <v>164</v>
      </c>
      <c r="G105" s="8" t="s">
        <v>28</v>
      </c>
      <c r="H105" s="9">
        <v>58</v>
      </c>
      <c r="I105" s="12">
        <f t="shared" si="0"/>
        <v>23.200000000000003</v>
      </c>
      <c r="J105" s="13">
        <v>91.5</v>
      </c>
      <c r="K105" s="13">
        <v>27.45</v>
      </c>
      <c r="L105" s="13">
        <v>79.400000000000006</v>
      </c>
      <c r="M105" s="12">
        <f t="shared" si="1"/>
        <v>23.82</v>
      </c>
      <c r="N105" s="12">
        <f t="shared" si="2"/>
        <v>74.47</v>
      </c>
      <c r="O105" s="15"/>
    </row>
    <row r="106" spans="1:15" ht="28.5" customHeight="1">
      <c r="A106" s="17">
        <v>4</v>
      </c>
      <c r="B106" s="7">
        <v>15</v>
      </c>
      <c r="C106" s="8">
        <v>202111061108</v>
      </c>
      <c r="D106" s="8" t="s">
        <v>149</v>
      </c>
      <c r="E106" s="8" t="s">
        <v>63</v>
      </c>
      <c r="F106" s="8" t="s">
        <v>165</v>
      </c>
      <c r="G106" s="8" t="s">
        <v>28</v>
      </c>
      <c r="H106" s="9">
        <v>59.5</v>
      </c>
      <c r="I106" s="12">
        <f t="shared" si="0"/>
        <v>23.8</v>
      </c>
      <c r="J106" s="13">
        <v>89.25</v>
      </c>
      <c r="K106" s="13">
        <v>26.774999999999999</v>
      </c>
      <c r="L106" s="12">
        <v>75.8</v>
      </c>
      <c r="M106" s="12">
        <f t="shared" si="1"/>
        <v>22.74</v>
      </c>
      <c r="N106" s="12">
        <f t="shared" si="2"/>
        <v>73.314999999999998</v>
      </c>
      <c r="O106" s="14"/>
    </row>
    <row r="107" spans="1:15" ht="28.5" customHeight="1">
      <c r="A107" s="17">
        <v>23</v>
      </c>
      <c r="B107" s="7">
        <v>16</v>
      </c>
      <c r="C107" s="8">
        <v>202111061202</v>
      </c>
      <c r="D107" s="8" t="s">
        <v>149</v>
      </c>
      <c r="E107" s="8" t="s">
        <v>63</v>
      </c>
      <c r="F107" s="8" t="s">
        <v>166</v>
      </c>
      <c r="G107" s="8" t="s">
        <v>28</v>
      </c>
      <c r="H107" s="9">
        <v>49.75</v>
      </c>
      <c r="I107" s="12">
        <f t="shared" si="0"/>
        <v>19.900000000000002</v>
      </c>
      <c r="J107" s="13">
        <v>91.5</v>
      </c>
      <c r="K107" s="13">
        <v>27.45</v>
      </c>
      <c r="L107" s="13">
        <v>85.6</v>
      </c>
      <c r="M107" s="12">
        <f t="shared" si="1"/>
        <v>25.679999999999996</v>
      </c>
      <c r="N107" s="12">
        <f t="shared" si="2"/>
        <v>73.03</v>
      </c>
      <c r="O107" s="15"/>
    </row>
    <row r="108" spans="1:15" ht="28.5" customHeight="1">
      <c r="A108" s="17">
        <v>15</v>
      </c>
      <c r="B108" s="7">
        <v>17</v>
      </c>
      <c r="C108" s="8">
        <v>202111061128</v>
      </c>
      <c r="D108" s="8" t="s">
        <v>149</v>
      </c>
      <c r="E108" s="8" t="s">
        <v>63</v>
      </c>
      <c r="F108" s="8" t="s">
        <v>167</v>
      </c>
      <c r="G108" s="8" t="s">
        <v>28</v>
      </c>
      <c r="H108" s="9">
        <v>61</v>
      </c>
      <c r="I108" s="12">
        <f t="shared" si="0"/>
        <v>24.400000000000002</v>
      </c>
      <c r="J108" s="13">
        <v>76.75</v>
      </c>
      <c r="K108" s="13">
        <v>23.024999999999999</v>
      </c>
      <c r="L108" s="12">
        <v>83.8</v>
      </c>
      <c r="M108" s="12">
        <f t="shared" si="1"/>
        <v>25.139999999999997</v>
      </c>
      <c r="N108" s="12">
        <f t="shared" si="2"/>
        <v>72.564999999999998</v>
      </c>
      <c r="O108" s="14"/>
    </row>
    <row r="109" spans="1:15" ht="28.5" customHeight="1">
      <c r="A109" s="17">
        <v>5</v>
      </c>
      <c r="B109" s="7">
        <v>18</v>
      </c>
      <c r="C109" s="8">
        <v>202111061122</v>
      </c>
      <c r="D109" s="8" t="s">
        <v>149</v>
      </c>
      <c r="E109" s="8" t="s">
        <v>63</v>
      </c>
      <c r="F109" s="8" t="s">
        <v>168</v>
      </c>
      <c r="G109" s="8" t="s">
        <v>28</v>
      </c>
      <c r="H109" s="9">
        <v>50.75</v>
      </c>
      <c r="I109" s="12">
        <f t="shared" si="0"/>
        <v>20.3</v>
      </c>
      <c r="J109" s="13">
        <v>92</v>
      </c>
      <c r="K109" s="13">
        <v>27.6</v>
      </c>
      <c r="L109" s="13">
        <v>80.400000000000006</v>
      </c>
      <c r="M109" s="12">
        <f t="shared" si="1"/>
        <v>24.12</v>
      </c>
      <c r="N109" s="12">
        <f t="shared" si="2"/>
        <v>72.02000000000001</v>
      </c>
      <c r="O109" s="15"/>
    </row>
    <row r="110" spans="1:15" ht="28.5" customHeight="1">
      <c r="A110" s="17">
        <v>2</v>
      </c>
      <c r="B110" s="7">
        <v>19</v>
      </c>
      <c r="C110" s="8">
        <v>202111061106</v>
      </c>
      <c r="D110" s="8" t="s">
        <v>149</v>
      </c>
      <c r="E110" s="8" t="s">
        <v>63</v>
      </c>
      <c r="F110" s="8" t="s">
        <v>169</v>
      </c>
      <c r="G110" s="8" t="s">
        <v>28</v>
      </c>
      <c r="H110" s="9">
        <v>60.75</v>
      </c>
      <c r="I110" s="12">
        <f t="shared" si="0"/>
        <v>24.3</v>
      </c>
      <c r="J110" s="13">
        <v>87</v>
      </c>
      <c r="K110" s="13">
        <v>26.1</v>
      </c>
      <c r="L110" s="12">
        <v>71.8</v>
      </c>
      <c r="M110" s="12">
        <f t="shared" si="1"/>
        <v>21.54</v>
      </c>
      <c r="N110" s="12">
        <f t="shared" si="2"/>
        <v>71.94</v>
      </c>
      <c r="O110" s="14"/>
    </row>
    <row r="111" spans="1:15" ht="28.5" customHeight="1">
      <c r="A111" s="17">
        <v>12</v>
      </c>
      <c r="B111" s="7">
        <v>20</v>
      </c>
      <c r="C111" s="8">
        <v>202111061111</v>
      </c>
      <c r="D111" s="8" t="s">
        <v>149</v>
      </c>
      <c r="E111" s="8" t="s">
        <v>63</v>
      </c>
      <c r="F111" s="8" t="s">
        <v>170</v>
      </c>
      <c r="G111" s="8" t="s">
        <v>28</v>
      </c>
      <c r="H111" s="9">
        <v>54.5</v>
      </c>
      <c r="I111" s="12">
        <f t="shared" si="0"/>
        <v>21.8</v>
      </c>
      <c r="J111" s="13">
        <v>83</v>
      </c>
      <c r="K111" s="13">
        <v>24.9</v>
      </c>
      <c r="L111" s="13">
        <v>83.6</v>
      </c>
      <c r="M111" s="12">
        <f t="shared" si="1"/>
        <v>25.08</v>
      </c>
      <c r="N111" s="12">
        <f t="shared" si="2"/>
        <v>71.78</v>
      </c>
      <c r="O111" s="15"/>
    </row>
    <row r="112" spans="1:15" ht="28.5" customHeight="1">
      <c r="A112" s="17">
        <v>11</v>
      </c>
      <c r="B112" s="7">
        <v>21</v>
      </c>
      <c r="C112" s="8">
        <v>202111061028</v>
      </c>
      <c r="D112" s="8" t="s">
        <v>149</v>
      </c>
      <c r="E112" s="8" t="s">
        <v>63</v>
      </c>
      <c r="F112" s="8" t="s">
        <v>171</v>
      </c>
      <c r="G112" s="8" t="s">
        <v>28</v>
      </c>
      <c r="H112" s="9">
        <v>53.25</v>
      </c>
      <c r="I112" s="12">
        <f t="shared" si="0"/>
        <v>21.3</v>
      </c>
      <c r="J112" s="13">
        <v>83.5</v>
      </c>
      <c r="K112" s="13">
        <v>25.05</v>
      </c>
      <c r="L112" s="13">
        <v>81.400000000000006</v>
      </c>
      <c r="M112" s="12">
        <f t="shared" si="1"/>
        <v>24.42</v>
      </c>
      <c r="N112" s="12">
        <f t="shared" si="2"/>
        <v>70.77000000000001</v>
      </c>
      <c r="O112" s="15"/>
    </row>
    <row r="113" spans="1:15" ht="28.5" customHeight="1">
      <c r="A113" s="17">
        <v>25</v>
      </c>
      <c r="B113" s="7">
        <v>22</v>
      </c>
      <c r="C113" s="8">
        <v>202111061114</v>
      </c>
      <c r="D113" s="8" t="s">
        <v>149</v>
      </c>
      <c r="E113" s="8" t="s">
        <v>63</v>
      </c>
      <c r="F113" s="8" t="s">
        <v>172</v>
      </c>
      <c r="G113" s="8" t="s">
        <v>28</v>
      </c>
      <c r="H113" s="9">
        <v>52.75</v>
      </c>
      <c r="I113" s="12">
        <f t="shared" si="0"/>
        <v>21.1</v>
      </c>
      <c r="J113" s="13">
        <v>81.5</v>
      </c>
      <c r="K113" s="13">
        <v>24.45</v>
      </c>
      <c r="L113" s="13">
        <v>79.599999999999994</v>
      </c>
      <c r="M113" s="12">
        <f t="shared" si="1"/>
        <v>23.88</v>
      </c>
      <c r="N113" s="12">
        <f t="shared" si="2"/>
        <v>69.429999999999993</v>
      </c>
      <c r="O113" s="15"/>
    </row>
    <row r="114" spans="1:15" ht="28.5" customHeight="1">
      <c r="A114" s="17">
        <v>8</v>
      </c>
      <c r="B114" s="7">
        <v>23</v>
      </c>
      <c r="C114" s="8">
        <v>202111061125</v>
      </c>
      <c r="D114" s="8" t="s">
        <v>149</v>
      </c>
      <c r="E114" s="8" t="s">
        <v>63</v>
      </c>
      <c r="F114" s="8" t="s">
        <v>173</v>
      </c>
      <c r="G114" s="8" t="s">
        <v>28</v>
      </c>
      <c r="H114" s="9">
        <v>53</v>
      </c>
      <c r="I114" s="12">
        <f t="shared" si="0"/>
        <v>21.200000000000003</v>
      </c>
      <c r="J114" s="13">
        <v>83.25</v>
      </c>
      <c r="K114" s="13">
        <v>24.975000000000001</v>
      </c>
      <c r="L114" s="13">
        <v>77.400000000000006</v>
      </c>
      <c r="M114" s="12">
        <f t="shared" si="1"/>
        <v>23.220000000000002</v>
      </c>
      <c r="N114" s="12">
        <f t="shared" si="2"/>
        <v>69.39500000000001</v>
      </c>
      <c r="O114" s="15"/>
    </row>
    <row r="115" spans="1:15" ht="28.5" customHeight="1">
      <c r="A115" s="17">
        <v>3</v>
      </c>
      <c r="B115" s="7">
        <v>24</v>
      </c>
      <c r="C115" s="8">
        <v>202111061204</v>
      </c>
      <c r="D115" s="8" t="s">
        <v>149</v>
      </c>
      <c r="E115" s="8" t="s">
        <v>63</v>
      </c>
      <c r="F115" s="8" t="s">
        <v>174</v>
      </c>
      <c r="G115" s="8" t="s">
        <v>28</v>
      </c>
      <c r="H115" s="9">
        <v>48</v>
      </c>
      <c r="I115" s="12">
        <f t="shared" si="0"/>
        <v>19.200000000000003</v>
      </c>
      <c r="J115" s="13">
        <v>86.25</v>
      </c>
      <c r="K115" s="13">
        <v>25.875</v>
      </c>
      <c r="L115" s="13">
        <v>79</v>
      </c>
      <c r="M115" s="12">
        <f t="shared" si="1"/>
        <v>23.7</v>
      </c>
      <c r="N115" s="12">
        <f t="shared" si="2"/>
        <v>68.775000000000006</v>
      </c>
      <c r="O115" s="15"/>
    </row>
    <row r="116" spans="1:15" ht="28.5" customHeight="1">
      <c r="A116" s="17">
        <v>14</v>
      </c>
      <c r="B116" s="7">
        <v>25</v>
      </c>
      <c r="C116" s="8">
        <v>202111061102</v>
      </c>
      <c r="D116" s="8" t="s">
        <v>149</v>
      </c>
      <c r="E116" s="8" t="s">
        <v>63</v>
      </c>
      <c r="F116" s="8" t="s">
        <v>175</v>
      </c>
      <c r="G116" s="8" t="s">
        <v>28</v>
      </c>
      <c r="H116" s="9">
        <v>47.25</v>
      </c>
      <c r="I116" s="12">
        <f t="shared" si="0"/>
        <v>18.900000000000002</v>
      </c>
      <c r="J116" s="13">
        <v>90.25</v>
      </c>
      <c r="K116" s="13">
        <v>27.074999999999999</v>
      </c>
      <c r="L116" s="13">
        <v>75.400000000000006</v>
      </c>
      <c r="M116" s="12">
        <f t="shared" si="1"/>
        <v>22.62</v>
      </c>
      <c r="N116" s="12">
        <f t="shared" si="2"/>
        <v>68.594999999999999</v>
      </c>
      <c r="O116" s="15"/>
    </row>
    <row r="117" spans="1:15" ht="28.5" customHeight="1">
      <c r="A117" s="17">
        <v>9</v>
      </c>
      <c r="B117" s="7">
        <v>26</v>
      </c>
      <c r="C117" s="8">
        <v>202111061116</v>
      </c>
      <c r="D117" s="8" t="s">
        <v>149</v>
      </c>
      <c r="E117" s="8" t="s">
        <v>63</v>
      </c>
      <c r="F117" s="8" t="s">
        <v>176</v>
      </c>
      <c r="G117" s="8" t="s">
        <v>28</v>
      </c>
      <c r="H117" s="9">
        <v>40</v>
      </c>
      <c r="I117" s="12">
        <f t="shared" si="0"/>
        <v>16</v>
      </c>
      <c r="J117" s="13">
        <v>83.75</v>
      </c>
      <c r="K117" s="13">
        <v>25.125</v>
      </c>
      <c r="L117" s="13">
        <v>80.8</v>
      </c>
      <c r="M117" s="12">
        <f t="shared" si="1"/>
        <v>24.24</v>
      </c>
      <c r="N117" s="12">
        <f t="shared" si="2"/>
        <v>65.364999999999995</v>
      </c>
      <c r="O117" s="15"/>
    </row>
    <row r="118" spans="1:15" ht="28.5" customHeight="1">
      <c r="A118" s="17">
        <v>1</v>
      </c>
      <c r="B118" s="7">
        <v>27</v>
      </c>
      <c r="C118" s="8">
        <v>202111062625</v>
      </c>
      <c r="D118" s="8" t="s">
        <v>149</v>
      </c>
      <c r="E118" s="8" t="s">
        <v>177</v>
      </c>
      <c r="F118" s="8" t="s">
        <v>178</v>
      </c>
      <c r="G118" s="8" t="s">
        <v>28</v>
      </c>
      <c r="H118" s="9">
        <v>76.75</v>
      </c>
      <c r="I118" s="12">
        <f t="shared" si="0"/>
        <v>30.700000000000003</v>
      </c>
      <c r="J118" s="12">
        <v>52</v>
      </c>
      <c r="K118" s="12">
        <f>J118*0.3</f>
        <v>15.6</v>
      </c>
      <c r="L118" s="12">
        <v>86</v>
      </c>
      <c r="M118" s="12">
        <f t="shared" si="1"/>
        <v>25.8</v>
      </c>
      <c r="N118" s="12">
        <f t="shared" si="2"/>
        <v>72.100000000000009</v>
      </c>
      <c r="O118" s="14" t="s">
        <v>18</v>
      </c>
    </row>
  </sheetData>
  <mergeCells count="13">
    <mergeCell ref="B1:P1"/>
    <mergeCell ref="H2:I2"/>
    <mergeCell ref="J2:K2"/>
    <mergeCell ref="L2:M2"/>
    <mergeCell ref="A2:A3"/>
    <mergeCell ref="B2:B3"/>
    <mergeCell ref="C2:C3"/>
    <mergeCell ref="D2:D3"/>
    <mergeCell ref="E2:E3"/>
    <mergeCell ref="F2:F3"/>
    <mergeCell ref="G2:G3"/>
    <mergeCell ref="N2:N3"/>
    <mergeCell ref="O2:O3"/>
  </mergeCells>
  <phoneticPr fontId="9" type="noConversion"/>
  <pageMargins left="0.38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杨丽行</cp:lastModifiedBy>
  <cp:lastPrinted>2021-12-08T02:27:46Z</cp:lastPrinted>
  <dcterms:created xsi:type="dcterms:W3CDTF">2021-12-07T13:17:48Z</dcterms:created>
  <dcterms:modified xsi:type="dcterms:W3CDTF">2021-12-08T02:31:59Z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4672A98521ED435099D874720714AA22</vt:lpwstr>
  </property>
  <property fmtid="{D5CDD505-2E9C-101B-9397-08002B2CF9AE}" pid="3" name="KSOProductBuildVer">
    <vt:lpwstr>2052-11.1.0.11115</vt:lpwstr>
  </property>
</Properties>
</file>