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1170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H9" i="1"/>
  <c r="H14"/>
  <c r="H13"/>
  <c r="H12"/>
  <c r="H11"/>
  <c r="H10"/>
  <c r="H8"/>
  <c r="H7"/>
</calcChain>
</file>

<file path=xl/sharedStrings.xml><?xml version="1.0" encoding="utf-8"?>
<sst xmlns="http://schemas.openxmlformats.org/spreadsheetml/2006/main" count="139" uniqueCount="57">
  <si>
    <t>附件1</t>
  </si>
  <si>
    <t>序号</t>
  </si>
  <si>
    <t>单位名称</t>
  </si>
  <si>
    <t>岗位名称</t>
  </si>
  <si>
    <t>姓名</t>
  </si>
  <si>
    <t>性别</t>
  </si>
  <si>
    <t>笔试成绩</t>
  </si>
  <si>
    <t>面试成绩</t>
  </si>
  <si>
    <t>综合成绩</t>
  </si>
  <si>
    <t>拟参加体检</t>
  </si>
  <si>
    <t>备注：打“√”为拟参加体检人员。</t>
  </si>
  <si>
    <t>吴泓锟</t>
  </si>
  <si>
    <t>张群</t>
  </si>
  <si>
    <t>刘剑锋</t>
  </si>
  <si>
    <t>免笔试</t>
    <phoneticPr fontId="9" type="noConversion"/>
  </si>
  <si>
    <t>缺考</t>
    <phoneticPr fontId="9" type="noConversion"/>
  </si>
  <si>
    <t>永泰县医院</t>
  </si>
  <si>
    <t>06专技（从事内科医生工作）</t>
    <phoneticPr fontId="9" type="noConversion"/>
  </si>
  <si>
    <t>陈丹丹</t>
  </si>
  <si>
    <t>薛思融</t>
  </si>
  <si>
    <t>蔡芳泽</t>
  </si>
  <si>
    <t>11专技（从事外科医生工作）</t>
    <phoneticPr fontId="9" type="noConversion"/>
  </si>
  <si>
    <t>13专技（从事重症医学科医生工作）</t>
    <phoneticPr fontId="9" type="noConversion"/>
  </si>
  <si>
    <t>刘景双</t>
  </si>
  <si>
    <t>21专技（从事功能科超声诊断工作）</t>
    <phoneticPr fontId="9" type="noConversion"/>
  </si>
  <si>
    <t>许嘉瑾</t>
  </si>
  <si>
    <t>永泰县妇幼保健院</t>
    <phoneticPr fontId="9" type="noConversion"/>
  </si>
  <si>
    <t>27专技（从事妇产科医师工作</t>
    <phoneticPr fontId="9" type="noConversion"/>
  </si>
  <si>
    <t>潘彩霞</t>
  </si>
  <si>
    <t>30专技（从事儿科医生工作</t>
    <phoneticPr fontId="9" type="noConversion"/>
  </si>
  <si>
    <t>陈丽华</t>
  </si>
  <si>
    <t>陈超燊</t>
  </si>
  <si>
    <t>任佳兴</t>
  </si>
  <si>
    <t>永泰县疾病预防控制中心</t>
    <phoneticPr fontId="9" type="noConversion"/>
  </si>
  <si>
    <t>33专技（从事健康教育、慢性病管理工作）</t>
    <phoneticPr fontId="9" type="noConversion"/>
  </si>
  <si>
    <t>吴桂川</t>
  </si>
  <si>
    <t>永泰县精神病防治院</t>
  </si>
  <si>
    <t>35专技（从事精神科医生工作）</t>
    <phoneticPr fontId="9" type="noConversion"/>
  </si>
  <si>
    <t>林秉弟</t>
  </si>
  <si>
    <t>永泰县樟城社区卫生服务中心</t>
  </si>
  <si>
    <t>36专技（从事儿科医生工作）</t>
    <phoneticPr fontId="9" type="noConversion"/>
  </si>
  <si>
    <t>张凌钦</t>
  </si>
  <si>
    <t>黄雅铃</t>
  </si>
  <si>
    <t>刘真真</t>
  </si>
  <si>
    <t>37专技（从事B超诊断工作）</t>
    <phoneticPr fontId="9" type="noConversion"/>
  </si>
  <si>
    <t>唐桂梅</t>
  </si>
  <si>
    <t>永泰县城峰镇卫生院</t>
  </si>
  <si>
    <t>43专技（从事临床医生工作）</t>
    <phoneticPr fontId="9" type="noConversion"/>
  </si>
  <si>
    <t>陈森池</t>
  </si>
  <si>
    <t>郭晓薇</t>
  </si>
  <si>
    <t>45专技（从事临床医生工作）</t>
    <phoneticPr fontId="9" type="noConversion"/>
  </si>
  <si>
    <t>张兰兰</t>
  </si>
  <si>
    <t>阮进荣</t>
  </si>
  <si>
    <t>√</t>
    <phoneticPr fontId="6" type="noConversion"/>
  </si>
  <si>
    <t>2021年永泰县卫健系统事业单位公开招聘紧缺急需专业人员综合成绩及拟参加体检人员名单</t>
    <phoneticPr fontId="6" type="noConversion"/>
  </si>
  <si>
    <t>女</t>
    <phoneticPr fontId="6" type="noConversion"/>
  </si>
  <si>
    <t>男</t>
    <phoneticPr fontId="6" type="noConversion"/>
  </si>
</sst>
</file>

<file path=xl/styles.xml><?xml version="1.0" encoding="utf-8"?>
<styleSheet xmlns="http://schemas.openxmlformats.org/spreadsheetml/2006/main">
  <numFmts count="1">
    <numFmt numFmtId="176" formatCode="0.00_ "/>
  </numFmts>
  <fonts count="10">
    <font>
      <sz val="11"/>
      <color theme="1"/>
      <name val="宋体"/>
      <charset val="134"/>
      <scheme val="minor"/>
    </font>
    <font>
      <sz val="16"/>
      <color theme="1"/>
      <name val="仿宋"/>
      <family val="3"/>
      <charset val="134"/>
    </font>
    <font>
      <b/>
      <sz val="18"/>
      <color rgb="FF000000"/>
      <name val="宋体"/>
      <family val="3"/>
      <charset val="134"/>
    </font>
    <font>
      <b/>
      <sz val="11"/>
      <color rgb="FF000000"/>
      <name val="Arial Unicode MS"/>
      <family val="2"/>
      <charset val="134"/>
    </font>
    <font>
      <b/>
      <sz val="11"/>
      <color rgb="FF000000"/>
      <name val="宋体"/>
      <family val="3"/>
      <charset val="134"/>
      <scheme val="minor"/>
    </font>
    <font>
      <sz val="12"/>
      <color rgb="FF000000"/>
      <name val="等线"/>
      <charset val="134"/>
    </font>
    <font>
      <sz val="9"/>
      <name val="宋体"/>
      <family val="3"/>
      <charset val="134"/>
      <scheme val="minor"/>
    </font>
    <font>
      <sz val="10"/>
      <color theme="1"/>
      <name val="宋体"/>
      <family val="3"/>
      <charset val="134"/>
      <scheme val="minor"/>
    </font>
    <font>
      <sz val="11"/>
      <color rgb="FF000000"/>
      <name val="宋体"/>
      <family val="3"/>
      <charset val="134"/>
      <scheme val="minor"/>
    </font>
    <font>
      <sz val="9"/>
      <name val="宋体"/>
      <family val="2"/>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3"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0" xfId="0" applyFill="1" applyBorder="1" applyAlignment="1">
      <alignment horizontal="center" vertical="center"/>
    </xf>
    <xf numFmtId="0" fontId="8" fillId="0" borderId="1" xfId="0" applyFont="1" applyBorder="1" applyAlignment="1">
      <alignment horizontal="center" vertical="center"/>
    </xf>
    <xf numFmtId="176" fontId="0" fillId="2" borderId="0" xfId="0" applyNumberFormat="1" applyFill="1" applyAlignment="1">
      <alignment horizontal="center" vertical="center"/>
    </xf>
    <xf numFmtId="176" fontId="3" fillId="2" borderId="2" xfId="0" applyNumberFormat="1" applyFont="1" applyFill="1" applyBorder="1" applyAlignment="1">
      <alignment horizontal="center" vertical="center" wrapText="1"/>
    </xf>
    <xf numFmtId="176" fontId="0" fillId="0" borderId="1" xfId="0" applyNumberFormat="1"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1" fillId="2" borderId="0" xfId="0" applyFont="1" applyFill="1" applyAlignment="1">
      <alignment horizontal="left" vertical="center"/>
    </xf>
    <xf numFmtId="0" fontId="2" fillId="2" borderId="0" xfId="0" applyFont="1" applyFill="1" applyAlignment="1">
      <alignment horizontal="center" vertical="center" wrapText="1"/>
    </xf>
    <xf numFmtId="0" fontId="5" fillId="2" borderId="0" xfId="0"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35"/>
  <sheetViews>
    <sheetView tabSelected="1" topLeftCell="A10" workbookViewId="0">
      <selection activeCell="E22" sqref="E22:E24"/>
    </sheetView>
  </sheetViews>
  <sheetFormatPr defaultColWidth="9" defaultRowHeight="13.5"/>
  <cols>
    <col min="1" max="1" width="4.75" style="1" customWidth="1"/>
    <col min="2" max="2" width="16.375" style="2" customWidth="1"/>
    <col min="3" max="3" width="12.5" style="2" customWidth="1"/>
    <col min="4" max="5" width="9.875" style="2" customWidth="1"/>
    <col min="6" max="7" width="9.5" style="2" customWidth="1"/>
    <col min="8" max="8" width="9.5" style="9" customWidth="1"/>
    <col min="9" max="9" width="7.25" style="2" customWidth="1"/>
    <col min="10" max="16384" width="9" style="1"/>
  </cols>
  <sheetData>
    <row r="1" spans="1:10" ht="21.75" customHeight="1">
      <c r="A1" s="14" t="s">
        <v>0</v>
      </c>
      <c r="B1" s="14"/>
    </row>
    <row r="2" spans="1:10" ht="55.5" customHeight="1">
      <c r="A2" s="15" t="s">
        <v>54</v>
      </c>
      <c r="B2" s="15"/>
      <c r="C2" s="15"/>
      <c r="D2" s="15"/>
      <c r="E2" s="15"/>
      <c r="F2" s="15"/>
      <c r="G2" s="15"/>
      <c r="H2" s="15"/>
      <c r="I2" s="15"/>
    </row>
    <row r="3" spans="1:10" ht="36" customHeight="1">
      <c r="A3" s="3" t="s">
        <v>1</v>
      </c>
      <c r="B3" s="3" t="s">
        <v>2</v>
      </c>
      <c r="C3" s="3" t="s">
        <v>3</v>
      </c>
      <c r="D3" s="3" t="s">
        <v>4</v>
      </c>
      <c r="E3" s="3" t="s">
        <v>5</v>
      </c>
      <c r="F3" s="3" t="s">
        <v>6</v>
      </c>
      <c r="G3" s="3" t="s">
        <v>7</v>
      </c>
      <c r="H3" s="10" t="s">
        <v>8</v>
      </c>
      <c r="I3" s="4" t="s">
        <v>9</v>
      </c>
    </row>
    <row r="4" spans="1:10" ht="27" customHeight="1">
      <c r="A4" s="8">
        <v>1</v>
      </c>
      <c r="B4" s="5" t="s">
        <v>16</v>
      </c>
      <c r="C4" s="5" t="s">
        <v>17</v>
      </c>
      <c r="D4" s="5" t="s">
        <v>18</v>
      </c>
      <c r="E4" s="5" t="s">
        <v>55</v>
      </c>
      <c r="F4" s="5" t="s">
        <v>14</v>
      </c>
      <c r="G4" s="5" t="s">
        <v>15</v>
      </c>
      <c r="H4" s="5" t="s">
        <v>15</v>
      </c>
      <c r="I4" s="5"/>
    </row>
    <row r="5" spans="1:10" ht="27" customHeight="1">
      <c r="A5" s="8">
        <v>2</v>
      </c>
      <c r="B5" s="5" t="s">
        <v>16</v>
      </c>
      <c r="C5" s="5" t="s">
        <v>17</v>
      </c>
      <c r="D5" s="5" t="s">
        <v>19</v>
      </c>
      <c r="E5" s="5" t="s">
        <v>55</v>
      </c>
      <c r="F5" s="5" t="s">
        <v>14</v>
      </c>
      <c r="G5" s="5" t="s">
        <v>15</v>
      </c>
      <c r="H5" s="5" t="s">
        <v>15</v>
      </c>
      <c r="I5" s="5"/>
    </row>
    <row r="6" spans="1:10" ht="27" customHeight="1">
      <c r="A6" s="8">
        <v>3</v>
      </c>
      <c r="B6" s="5" t="s">
        <v>16</v>
      </c>
      <c r="C6" s="5" t="s">
        <v>17</v>
      </c>
      <c r="D6" s="5" t="s">
        <v>20</v>
      </c>
      <c r="E6" s="5" t="s">
        <v>56</v>
      </c>
      <c r="F6" s="5" t="s">
        <v>14</v>
      </c>
      <c r="G6" s="5" t="s">
        <v>15</v>
      </c>
      <c r="H6" s="5" t="s">
        <v>15</v>
      </c>
      <c r="I6" s="5"/>
    </row>
    <row r="7" spans="1:10" ht="27" customHeight="1">
      <c r="A7" s="8">
        <v>4</v>
      </c>
      <c r="B7" s="5" t="s">
        <v>16</v>
      </c>
      <c r="C7" s="5" t="s">
        <v>21</v>
      </c>
      <c r="D7" s="5" t="s">
        <v>11</v>
      </c>
      <c r="E7" s="5" t="s">
        <v>56</v>
      </c>
      <c r="F7" s="6">
        <v>59.78</v>
      </c>
      <c r="G7" s="12">
        <v>81.5</v>
      </c>
      <c r="H7" s="13">
        <f>(F7+G7)/2</f>
        <v>70.64</v>
      </c>
      <c r="I7" s="5" t="s">
        <v>53</v>
      </c>
    </row>
    <row r="8" spans="1:10" ht="27" customHeight="1">
      <c r="A8" s="8">
        <v>5</v>
      </c>
      <c r="B8" s="5" t="s">
        <v>16</v>
      </c>
      <c r="C8" s="5" t="s">
        <v>22</v>
      </c>
      <c r="D8" s="5" t="s">
        <v>23</v>
      </c>
      <c r="E8" s="5" t="s">
        <v>56</v>
      </c>
      <c r="F8" s="6">
        <v>64.78</v>
      </c>
      <c r="G8" s="12">
        <v>79.98</v>
      </c>
      <c r="H8" s="13">
        <f t="shared" ref="H8" si="0">(F8+G8)/2</f>
        <v>72.38</v>
      </c>
      <c r="I8" s="5" t="s">
        <v>53</v>
      </c>
    </row>
    <row r="9" spans="1:10" ht="27" customHeight="1">
      <c r="A9" s="8">
        <v>6</v>
      </c>
      <c r="B9" s="5" t="s">
        <v>16</v>
      </c>
      <c r="C9" s="5" t="s">
        <v>24</v>
      </c>
      <c r="D9" s="5" t="s">
        <v>25</v>
      </c>
      <c r="E9" s="5" t="s">
        <v>55</v>
      </c>
      <c r="F9" s="6">
        <v>50.75</v>
      </c>
      <c r="G9" s="12">
        <v>78.52</v>
      </c>
      <c r="H9" s="13">
        <f>(F9+G9)/2</f>
        <v>64.634999999999991</v>
      </c>
      <c r="I9" s="5" t="s">
        <v>53</v>
      </c>
    </row>
    <row r="10" spans="1:10" ht="27" customHeight="1">
      <c r="A10" s="8">
        <v>7</v>
      </c>
      <c r="B10" s="5" t="s">
        <v>26</v>
      </c>
      <c r="C10" s="5" t="s">
        <v>27</v>
      </c>
      <c r="D10" s="5" t="s">
        <v>28</v>
      </c>
      <c r="E10" s="5" t="s">
        <v>55</v>
      </c>
      <c r="F10" s="6">
        <v>64.89</v>
      </c>
      <c r="G10" s="12">
        <v>81.78</v>
      </c>
      <c r="H10" s="13">
        <f t="shared" ref="H10:H14" si="1">(F10+G10)/2</f>
        <v>73.335000000000008</v>
      </c>
      <c r="I10" s="5" t="s">
        <v>53</v>
      </c>
    </row>
    <row r="11" spans="1:10" ht="27" customHeight="1">
      <c r="A11" s="8">
        <v>8</v>
      </c>
      <c r="B11" s="5" t="s">
        <v>26</v>
      </c>
      <c r="C11" s="5" t="s">
        <v>29</v>
      </c>
      <c r="D11" s="5" t="s">
        <v>30</v>
      </c>
      <c r="E11" s="5" t="s">
        <v>55</v>
      </c>
      <c r="F11" s="6">
        <v>59.87</v>
      </c>
      <c r="G11" s="12">
        <v>79.14</v>
      </c>
      <c r="H11" s="13">
        <f t="shared" si="1"/>
        <v>69.504999999999995</v>
      </c>
      <c r="I11" s="5"/>
    </row>
    <row r="12" spans="1:10" ht="27" customHeight="1">
      <c r="A12" s="8">
        <v>9</v>
      </c>
      <c r="B12" s="5" t="s">
        <v>26</v>
      </c>
      <c r="C12" s="5" t="s">
        <v>29</v>
      </c>
      <c r="D12" s="5" t="s">
        <v>31</v>
      </c>
      <c r="E12" s="5" t="s">
        <v>56</v>
      </c>
      <c r="F12" s="6">
        <v>54.84</v>
      </c>
      <c r="G12" s="12">
        <v>79.38</v>
      </c>
      <c r="H12" s="13">
        <f t="shared" si="1"/>
        <v>67.11</v>
      </c>
      <c r="I12" s="5"/>
    </row>
    <row r="13" spans="1:10" ht="27" customHeight="1">
      <c r="A13" s="8">
        <v>10</v>
      </c>
      <c r="B13" s="5" t="s">
        <v>26</v>
      </c>
      <c r="C13" s="5" t="s">
        <v>29</v>
      </c>
      <c r="D13" s="5" t="s">
        <v>32</v>
      </c>
      <c r="E13" s="5" t="s">
        <v>55</v>
      </c>
      <c r="F13" s="6">
        <v>59.57</v>
      </c>
      <c r="G13" s="12">
        <v>79.92</v>
      </c>
      <c r="H13" s="13">
        <f t="shared" si="1"/>
        <v>69.745000000000005</v>
      </c>
      <c r="I13" s="5" t="s">
        <v>53</v>
      </c>
    </row>
    <row r="14" spans="1:10" customFormat="1" ht="27" customHeight="1">
      <c r="A14" s="8">
        <v>11</v>
      </c>
      <c r="B14" s="5" t="s">
        <v>33</v>
      </c>
      <c r="C14" s="5" t="s">
        <v>34</v>
      </c>
      <c r="D14" s="5" t="s">
        <v>35</v>
      </c>
      <c r="E14" s="5" t="s">
        <v>55</v>
      </c>
      <c r="F14" s="6">
        <v>58.69</v>
      </c>
      <c r="G14" s="12">
        <v>79.8</v>
      </c>
      <c r="H14" s="13">
        <f t="shared" si="1"/>
        <v>69.245000000000005</v>
      </c>
      <c r="I14" s="5" t="s">
        <v>53</v>
      </c>
    </row>
    <row r="15" spans="1:10" ht="27" customHeight="1">
      <c r="A15" s="8">
        <v>12</v>
      </c>
      <c r="B15" s="5" t="s">
        <v>36</v>
      </c>
      <c r="C15" s="5" t="s">
        <v>37</v>
      </c>
      <c r="D15" s="5" t="s">
        <v>13</v>
      </c>
      <c r="E15" s="5" t="s">
        <v>56</v>
      </c>
      <c r="F15" s="5" t="s">
        <v>14</v>
      </c>
      <c r="G15" s="12">
        <v>78.14</v>
      </c>
      <c r="H15" s="13">
        <v>78.14</v>
      </c>
      <c r="I15" s="5"/>
      <c r="J15"/>
    </row>
    <row r="16" spans="1:10" customFormat="1" ht="27" customHeight="1">
      <c r="A16" s="8">
        <v>13</v>
      </c>
      <c r="B16" s="5" t="s">
        <v>36</v>
      </c>
      <c r="C16" s="5" t="s">
        <v>37</v>
      </c>
      <c r="D16" s="5" t="s">
        <v>38</v>
      </c>
      <c r="E16" s="5" t="s">
        <v>56</v>
      </c>
      <c r="F16" s="5" t="s">
        <v>14</v>
      </c>
      <c r="G16" s="12">
        <v>80.72</v>
      </c>
      <c r="H16" s="13">
        <v>80.72</v>
      </c>
      <c r="I16" s="5" t="s">
        <v>53</v>
      </c>
    </row>
    <row r="17" spans="1:9" customFormat="1" ht="27" customHeight="1">
      <c r="A17" s="8">
        <v>14</v>
      </c>
      <c r="B17" s="5" t="s">
        <v>39</v>
      </c>
      <c r="C17" s="5" t="s">
        <v>40</v>
      </c>
      <c r="D17" s="5" t="s">
        <v>41</v>
      </c>
      <c r="E17" s="5" t="s">
        <v>55</v>
      </c>
      <c r="F17" s="5" t="s">
        <v>14</v>
      </c>
      <c r="G17" s="12">
        <v>80.2</v>
      </c>
      <c r="H17" s="13">
        <v>80.2</v>
      </c>
      <c r="I17" s="5" t="s">
        <v>53</v>
      </c>
    </row>
    <row r="18" spans="1:9" customFormat="1" ht="27" customHeight="1">
      <c r="A18" s="8">
        <v>15</v>
      </c>
      <c r="B18" s="5" t="s">
        <v>39</v>
      </c>
      <c r="C18" s="5" t="s">
        <v>40</v>
      </c>
      <c r="D18" s="5" t="s">
        <v>42</v>
      </c>
      <c r="E18" s="5" t="s">
        <v>55</v>
      </c>
      <c r="F18" s="5" t="s">
        <v>14</v>
      </c>
      <c r="G18" s="6" t="s">
        <v>15</v>
      </c>
      <c r="H18" s="11" t="s">
        <v>15</v>
      </c>
      <c r="I18" s="5"/>
    </row>
    <row r="19" spans="1:9" customFormat="1" ht="27" customHeight="1">
      <c r="A19" s="8">
        <v>16</v>
      </c>
      <c r="B19" s="5" t="s">
        <v>39</v>
      </c>
      <c r="C19" s="5" t="s">
        <v>40</v>
      </c>
      <c r="D19" s="5" t="s">
        <v>43</v>
      </c>
      <c r="E19" s="5" t="s">
        <v>55</v>
      </c>
      <c r="F19" s="5" t="s">
        <v>14</v>
      </c>
      <c r="G19" s="6" t="s">
        <v>15</v>
      </c>
      <c r="H19" s="11" t="s">
        <v>15</v>
      </c>
      <c r="I19" s="5"/>
    </row>
    <row r="20" spans="1:9" customFormat="1" ht="27" customHeight="1">
      <c r="A20" s="8">
        <v>17</v>
      </c>
      <c r="B20" s="5" t="s">
        <v>39</v>
      </c>
      <c r="C20" s="5" t="s">
        <v>44</v>
      </c>
      <c r="D20" s="5" t="s">
        <v>45</v>
      </c>
      <c r="E20" s="5" t="s">
        <v>55</v>
      </c>
      <c r="F20" s="5" t="s">
        <v>14</v>
      </c>
      <c r="G20" s="12">
        <v>78.06</v>
      </c>
      <c r="H20" s="13">
        <v>78.06</v>
      </c>
      <c r="I20" s="5" t="s">
        <v>53</v>
      </c>
    </row>
    <row r="21" spans="1:9" customFormat="1" ht="27" customHeight="1">
      <c r="A21" s="8">
        <v>18</v>
      </c>
      <c r="B21" s="5" t="s">
        <v>46</v>
      </c>
      <c r="C21" s="5" t="s">
        <v>47</v>
      </c>
      <c r="D21" s="5" t="s">
        <v>48</v>
      </c>
      <c r="E21" s="5" t="s">
        <v>56</v>
      </c>
      <c r="F21" s="5" t="s">
        <v>14</v>
      </c>
      <c r="G21" s="6" t="s">
        <v>15</v>
      </c>
      <c r="H21" s="11" t="s">
        <v>15</v>
      </c>
      <c r="I21" s="5"/>
    </row>
    <row r="22" spans="1:9" customFormat="1" ht="27" customHeight="1">
      <c r="A22" s="8">
        <v>19</v>
      </c>
      <c r="B22" s="5" t="s">
        <v>46</v>
      </c>
      <c r="C22" s="5" t="s">
        <v>47</v>
      </c>
      <c r="D22" s="5" t="s">
        <v>49</v>
      </c>
      <c r="E22" s="5" t="s">
        <v>55</v>
      </c>
      <c r="F22" s="5" t="s">
        <v>14</v>
      </c>
      <c r="G22" s="12">
        <v>79.22</v>
      </c>
      <c r="H22" s="13">
        <v>79.22</v>
      </c>
      <c r="I22" s="5" t="s">
        <v>53</v>
      </c>
    </row>
    <row r="23" spans="1:9" customFormat="1" ht="27" customHeight="1">
      <c r="A23" s="8">
        <v>20</v>
      </c>
      <c r="B23" s="5" t="s">
        <v>46</v>
      </c>
      <c r="C23" s="5" t="s">
        <v>50</v>
      </c>
      <c r="D23" s="5" t="s">
        <v>51</v>
      </c>
      <c r="E23" s="5" t="s">
        <v>55</v>
      </c>
      <c r="F23" s="5" t="s">
        <v>14</v>
      </c>
      <c r="G23" s="12">
        <v>80.680000000000007</v>
      </c>
      <c r="H23" s="13">
        <v>80.680000000000007</v>
      </c>
      <c r="I23" s="5" t="s">
        <v>53</v>
      </c>
    </row>
    <row r="24" spans="1:9" customFormat="1" ht="27" customHeight="1">
      <c r="A24" s="8">
        <v>21</v>
      </c>
      <c r="B24" s="5" t="s">
        <v>46</v>
      </c>
      <c r="C24" s="5" t="s">
        <v>50</v>
      </c>
      <c r="D24" s="5" t="s">
        <v>12</v>
      </c>
      <c r="E24" s="5" t="s">
        <v>55</v>
      </c>
      <c r="F24" s="5" t="s">
        <v>14</v>
      </c>
      <c r="G24" s="12">
        <v>80.400000000000006</v>
      </c>
      <c r="H24" s="13">
        <v>80.400000000000006</v>
      </c>
      <c r="I24" s="5"/>
    </row>
    <row r="25" spans="1:9" customFormat="1" ht="27" customHeight="1">
      <c r="A25" s="8">
        <v>22</v>
      </c>
      <c r="B25" s="5" t="s">
        <v>46</v>
      </c>
      <c r="C25" s="5" t="s">
        <v>50</v>
      </c>
      <c r="D25" s="5" t="s">
        <v>52</v>
      </c>
      <c r="E25" s="5" t="s">
        <v>56</v>
      </c>
      <c r="F25" s="5" t="s">
        <v>14</v>
      </c>
      <c r="G25" s="6" t="s">
        <v>15</v>
      </c>
      <c r="H25" s="11" t="s">
        <v>15</v>
      </c>
      <c r="I25" s="5"/>
    </row>
    <row r="26" spans="1:9" ht="18" customHeight="1">
      <c r="A26" s="16" t="s">
        <v>10</v>
      </c>
      <c r="B26" s="16"/>
      <c r="C26" s="16"/>
      <c r="D26" s="16"/>
      <c r="E26" s="16"/>
      <c r="F26" s="16"/>
      <c r="G26" s="16"/>
    </row>
    <row r="35" spans="6:6">
      <c r="F35" s="7"/>
    </row>
  </sheetData>
  <mergeCells count="3">
    <mergeCell ref="A1:B1"/>
    <mergeCell ref="A2:I2"/>
    <mergeCell ref="A26:G26"/>
  </mergeCells>
  <phoneticPr fontId="6" type="noConversion"/>
  <conditionalFormatting sqref="F20 F14">
    <cfRule type="duplicateValues" dxfId="0" priority="2"/>
  </conditionalFormatting>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6"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6"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cp:lastPrinted>2021-11-29T02:37:57Z</cp:lastPrinted>
  <dcterms:created xsi:type="dcterms:W3CDTF">2018-10-18T00:24:00Z</dcterms:created>
  <dcterms:modified xsi:type="dcterms:W3CDTF">2021-11-29T02:39:30Z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