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15" windowWidth="20175" windowHeight="7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  <c r="I6"/>
  <c r="I4"/>
  <c r="I7"/>
  <c r="I5"/>
  <c r="I10"/>
  <c r="I9"/>
  <c r="G8"/>
  <c r="G6"/>
  <c r="G4"/>
  <c r="G7"/>
  <c r="G5"/>
  <c r="G10"/>
  <c r="G9"/>
  <c r="J10" l="1"/>
  <c r="J6"/>
  <c r="J7"/>
  <c r="J9"/>
  <c r="J4"/>
  <c r="J5"/>
  <c r="J8"/>
</calcChain>
</file>

<file path=xl/sharedStrings.xml><?xml version="1.0" encoding="utf-8"?>
<sst xmlns="http://schemas.openxmlformats.org/spreadsheetml/2006/main" count="57" uniqueCount="36">
  <si>
    <t>2</t>
  </si>
  <si>
    <t>3</t>
  </si>
  <si>
    <t>5</t>
  </si>
  <si>
    <t>6</t>
  </si>
  <si>
    <t>7</t>
  </si>
  <si>
    <t>序
号</t>
  </si>
  <si>
    <t>报考岗位</t>
  </si>
  <si>
    <t>总成绩</t>
  </si>
  <si>
    <t>岗位
排名</t>
  </si>
  <si>
    <t>是否进入体检</t>
  </si>
  <si>
    <t>备注</t>
  </si>
  <si>
    <t>试岗
成绩</t>
  </si>
  <si>
    <t>是</t>
  </si>
  <si>
    <t>面试成绩</t>
    <phoneticPr fontId="1" type="noConversion"/>
  </si>
  <si>
    <t>试岗折算分数</t>
    <phoneticPr fontId="1" type="noConversion"/>
  </si>
  <si>
    <t>面试折算分数</t>
    <phoneticPr fontId="1" type="noConversion"/>
  </si>
  <si>
    <t>否</t>
    <phoneticPr fontId="1" type="noConversion"/>
  </si>
  <si>
    <t>4</t>
  </si>
  <si>
    <t>重庆市妇幼保健院2021年英才大会考核招聘面谈岗位成绩及参加体检人员</t>
    <phoneticPr fontId="1" type="noConversion"/>
  </si>
  <si>
    <t>女</t>
    <phoneticPr fontId="1" type="noConversion"/>
  </si>
  <si>
    <t>博士研究生</t>
    <phoneticPr fontId="1" type="noConversion"/>
  </si>
  <si>
    <t>男</t>
    <phoneticPr fontId="1" type="noConversion"/>
  </si>
  <si>
    <t>身份证号</t>
    <phoneticPr fontId="1" type="noConversion"/>
  </si>
  <si>
    <t>医学、科研岗</t>
    <phoneticPr fontId="1" type="noConversion"/>
  </si>
  <si>
    <t>助理研究员</t>
    <phoneticPr fontId="1" type="noConversion"/>
  </si>
  <si>
    <t>性别</t>
    <phoneticPr fontId="1" type="noConversion"/>
  </si>
  <si>
    <t>学历</t>
    <phoneticPr fontId="1" type="noConversion"/>
  </si>
  <si>
    <t>14240119****241449</t>
    <phoneticPr fontId="1" type="noConversion"/>
  </si>
  <si>
    <t>42070219****086825</t>
    <phoneticPr fontId="1" type="noConversion"/>
  </si>
  <si>
    <t>50023519****094567</t>
    <phoneticPr fontId="1" type="noConversion"/>
  </si>
  <si>
    <t>41050419****14002X</t>
    <phoneticPr fontId="1" type="noConversion"/>
  </si>
  <si>
    <t>51052519****033174</t>
    <phoneticPr fontId="1" type="noConversion"/>
  </si>
  <si>
    <t>50038319****178455</t>
    <phoneticPr fontId="1" type="noConversion"/>
  </si>
  <si>
    <t>50011219****198095</t>
    <phoneticPr fontId="1" type="noConversion"/>
  </si>
  <si>
    <t>1</t>
    <phoneticPr fontId="1" type="noConversion"/>
  </si>
  <si>
    <t>2021年11月19日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</si>
</sst>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workbookViewId="0">
      <selection activeCell="D13" sqref="D13"/>
    </sheetView>
  </sheetViews>
  <sheetFormatPr defaultRowHeight="13.5"/>
  <cols>
    <col min="1" max="1" width="4.625" customWidth="1"/>
    <col min="2" max="2" width="22.25" customWidth="1"/>
    <col min="3" max="3" width="9.125" customWidth="1"/>
    <col min="4" max="4" width="14.125" customWidth="1"/>
    <col min="5" max="5" width="22.25" customWidth="1"/>
  </cols>
  <sheetData>
    <row r="1" spans="1:13" ht="39.7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30.75" customHeight="1">
      <c r="A3" s="5" t="s">
        <v>5</v>
      </c>
      <c r="B3" s="5" t="s">
        <v>22</v>
      </c>
      <c r="C3" s="5" t="s">
        <v>25</v>
      </c>
      <c r="D3" s="5" t="s">
        <v>26</v>
      </c>
      <c r="E3" s="5" t="s">
        <v>6</v>
      </c>
      <c r="F3" s="7" t="s">
        <v>11</v>
      </c>
      <c r="G3" s="8" t="s">
        <v>14</v>
      </c>
      <c r="H3" s="8" t="s">
        <v>13</v>
      </c>
      <c r="I3" s="8" t="s">
        <v>15</v>
      </c>
      <c r="J3" s="7" t="s">
        <v>7</v>
      </c>
      <c r="K3" s="5" t="s">
        <v>8</v>
      </c>
      <c r="L3" s="6" t="s">
        <v>9</v>
      </c>
      <c r="M3" s="5" t="s">
        <v>10</v>
      </c>
    </row>
    <row r="4" spans="1:13" s="3" customFormat="1" ht="21" customHeight="1">
      <c r="A4" s="4" t="s">
        <v>34</v>
      </c>
      <c r="B4" s="9" t="s">
        <v>30</v>
      </c>
      <c r="C4" s="10" t="s">
        <v>19</v>
      </c>
      <c r="D4" s="11" t="s">
        <v>20</v>
      </c>
      <c r="E4" s="12" t="s">
        <v>23</v>
      </c>
      <c r="F4" s="13">
        <v>76.67</v>
      </c>
      <c r="G4" s="2">
        <f t="shared" ref="G4:G9" si="0">F4*0.5</f>
        <v>38.335000000000001</v>
      </c>
      <c r="H4" s="2">
        <v>80.400000000000006</v>
      </c>
      <c r="I4" s="2">
        <f t="shared" ref="I4:I9" si="1">H4*0.5</f>
        <v>40.200000000000003</v>
      </c>
      <c r="J4" s="2">
        <f t="shared" ref="J4:J9" si="2">G4+I4</f>
        <v>78.534999999999997</v>
      </c>
      <c r="K4" s="1">
        <v>1</v>
      </c>
      <c r="L4" s="1" t="s">
        <v>12</v>
      </c>
      <c r="M4" s="1"/>
    </row>
    <row r="5" spans="1:13" s="3" customFormat="1" ht="21" customHeight="1">
      <c r="A5" s="4" t="s">
        <v>0</v>
      </c>
      <c r="B5" s="9" t="s">
        <v>32</v>
      </c>
      <c r="C5" s="10" t="s">
        <v>21</v>
      </c>
      <c r="D5" s="11" t="s">
        <v>20</v>
      </c>
      <c r="E5" s="12" t="s">
        <v>23</v>
      </c>
      <c r="F5" s="13">
        <v>77</v>
      </c>
      <c r="G5" s="2">
        <f t="shared" si="0"/>
        <v>38.5</v>
      </c>
      <c r="H5" s="2">
        <v>76.400000000000006</v>
      </c>
      <c r="I5" s="2">
        <f t="shared" si="1"/>
        <v>38.200000000000003</v>
      </c>
      <c r="J5" s="2">
        <f t="shared" si="2"/>
        <v>76.7</v>
      </c>
      <c r="K5" s="1">
        <v>2</v>
      </c>
      <c r="L5" s="1" t="s">
        <v>12</v>
      </c>
      <c r="M5" s="1"/>
    </row>
    <row r="6" spans="1:13" s="3" customFormat="1" ht="21" customHeight="1">
      <c r="A6" s="4" t="s">
        <v>1</v>
      </c>
      <c r="B6" s="9" t="s">
        <v>29</v>
      </c>
      <c r="C6" s="10" t="s">
        <v>19</v>
      </c>
      <c r="D6" s="11" t="s">
        <v>20</v>
      </c>
      <c r="E6" s="12" t="s">
        <v>23</v>
      </c>
      <c r="F6" s="13">
        <v>73.33</v>
      </c>
      <c r="G6" s="2">
        <f t="shared" si="0"/>
        <v>36.664999999999999</v>
      </c>
      <c r="H6" s="2">
        <v>76.2</v>
      </c>
      <c r="I6" s="2">
        <f t="shared" si="1"/>
        <v>38.1</v>
      </c>
      <c r="J6" s="2">
        <f t="shared" si="2"/>
        <v>74.765000000000001</v>
      </c>
      <c r="K6" s="1">
        <v>3</v>
      </c>
      <c r="L6" s="1" t="s">
        <v>12</v>
      </c>
      <c r="M6" s="1"/>
    </row>
    <row r="7" spans="1:13" s="3" customFormat="1" ht="21" customHeight="1">
      <c r="A7" s="4" t="s">
        <v>17</v>
      </c>
      <c r="B7" s="9" t="s">
        <v>31</v>
      </c>
      <c r="C7" s="10" t="s">
        <v>21</v>
      </c>
      <c r="D7" s="11" t="s">
        <v>20</v>
      </c>
      <c r="E7" s="12" t="s">
        <v>23</v>
      </c>
      <c r="F7" s="13">
        <v>67</v>
      </c>
      <c r="G7" s="2">
        <f t="shared" si="0"/>
        <v>33.5</v>
      </c>
      <c r="H7" s="2">
        <v>58.8</v>
      </c>
      <c r="I7" s="2">
        <f t="shared" si="1"/>
        <v>29.4</v>
      </c>
      <c r="J7" s="2">
        <f t="shared" si="2"/>
        <v>62.9</v>
      </c>
      <c r="K7" s="1">
        <v>4</v>
      </c>
      <c r="L7" s="1" t="s">
        <v>16</v>
      </c>
      <c r="M7" s="1"/>
    </row>
    <row r="8" spans="1:13" s="3" customFormat="1" ht="21" customHeight="1">
      <c r="A8" s="4" t="s">
        <v>2</v>
      </c>
      <c r="B8" s="9" t="s">
        <v>28</v>
      </c>
      <c r="C8" s="10" t="s">
        <v>19</v>
      </c>
      <c r="D8" s="11" t="s">
        <v>20</v>
      </c>
      <c r="E8" s="12" t="s">
        <v>23</v>
      </c>
      <c r="F8" s="13">
        <v>61</v>
      </c>
      <c r="G8" s="2">
        <f t="shared" si="0"/>
        <v>30.5</v>
      </c>
      <c r="H8" s="2">
        <v>57.6</v>
      </c>
      <c r="I8" s="2">
        <f t="shared" si="1"/>
        <v>28.8</v>
      </c>
      <c r="J8" s="2">
        <f t="shared" si="2"/>
        <v>59.3</v>
      </c>
      <c r="K8" s="1">
        <v>5</v>
      </c>
      <c r="L8" s="1" t="s">
        <v>16</v>
      </c>
      <c r="M8" s="1"/>
    </row>
    <row r="9" spans="1:13" s="3" customFormat="1" ht="21" customHeight="1">
      <c r="A9" s="4" t="s">
        <v>3</v>
      </c>
      <c r="B9" s="9" t="s">
        <v>27</v>
      </c>
      <c r="C9" s="10" t="s">
        <v>19</v>
      </c>
      <c r="D9" s="11" t="s">
        <v>20</v>
      </c>
      <c r="E9" s="12" t="s">
        <v>23</v>
      </c>
      <c r="F9" s="13">
        <v>60</v>
      </c>
      <c r="G9" s="2">
        <f t="shared" si="0"/>
        <v>30</v>
      </c>
      <c r="H9" s="2">
        <v>58</v>
      </c>
      <c r="I9" s="2">
        <f t="shared" si="1"/>
        <v>29</v>
      </c>
      <c r="J9" s="2">
        <f t="shared" si="2"/>
        <v>59</v>
      </c>
      <c r="K9" s="1">
        <v>6</v>
      </c>
      <c r="L9" s="1" t="s">
        <v>16</v>
      </c>
      <c r="M9" s="1"/>
    </row>
    <row r="10" spans="1:13" s="3" customFormat="1" ht="21" customHeight="1">
      <c r="A10" s="4" t="s">
        <v>4</v>
      </c>
      <c r="B10" s="9" t="s">
        <v>33</v>
      </c>
      <c r="C10" s="10" t="s">
        <v>21</v>
      </c>
      <c r="D10" s="11" t="s">
        <v>20</v>
      </c>
      <c r="E10" s="12" t="s">
        <v>24</v>
      </c>
      <c r="F10" s="13">
        <v>77</v>
      </c>
      <c r="G10" s="2">
        <f t="shared" ref="G10" si="3">F10*0.5</f>
        <v>38.5</v>
      </c>
      <c r="H10" s="2">
        <v>77.8</v>
      </c>
      <c r="I10" s="2">
        <f t="shared" ref="I10" si="4">H10*0.5</f>
        <v>38.9</v>
      </c>
      <c r="J10" s="2">
        <f t="shared" ref="J10" si="5">G10+I10</f>
        <v>77.400000000000006</v>
      </c>
      <c r="K10" s="1">
        <v>1</v>
      </c>
      <c r="L10" s="1" t="s">
        <v>12</v>
      </c>
      <c r="M10" s="1"/>
    </row>
  </sheetData>
  <protectedRanges>
    <protectedRange sqref="D4:D10" name="区域1_3_1_3_1"/>
  </protectedRanges>
  <mergeCells count="2">
    <mergeCell ref="A1:M1"/>
    <mergeCell ref="A2:M2"/>
  </mergeCells>
  <phoneticPr fontId="1" type="noConversion"/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2021-07-08T09:59:25Z</dcterms:created>
  <dcterms:modified xsi:type="dcterms:W3CDTF">2021-11-19T09:27:29Z</dcterms:modified>
</cp:coreProperties>
</file>