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82" windowWidth="25417" windowHeight="103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9" i="1" l="1"/>
  <c r="J19" i="1" s="1"/>
  <c r="J18" i="1"/>
  <c r="I18" i="1"/>
  <c r="I17" i="1"/>
  <c r="J17" i="1" s="1"/>
  <c r="I16" i="1"/>
  <c r="J16" i="1" s="1"/>
  <c r="I15" i="1"/>
  <c r="J15" i="1" s="1"/>
  <c r="J14" i="1"/>
  <c r="I14" i="1"/>
  <c r="I13" i="1"/>
  <c r="J13" i="1" s="1"/>
  <c r="I12" i="1"/>
  <c r="J12" i="1" s="1"/>
  <c r="I11" i="1"/>
  <c r="J11" i="1" s="1"/>
  <c r="J10" i="1"/>
  <c r="I10" i="1"/>
  <c r="I9" i="1"/>
  <c r="J9" i="1" s="1"/>
  <c r="I8" i="1"/>
  <c r="J8" i="1" s="1"/>
  <c r="I7" i="1"/>
  <c r="J7" i="1" s="1"/>
  <c r="J4" i="1"/>
  <c r="I4" i="1"/>
  <c r="I3" i="1"/>
  <c r="J3" i="1" s="1"/>
</calcChain>
</file>

<file path=xl/sharedStrings.xml><?xml version="1.0" encoding="utf-8"?>
<sst xmlns="http://schemas.openxmlformats.org/spreadsheetml/2006/main" count="113" uniqueCount="61">
  <si>
    <t>招考单位</t>
  </si>
  <si>
    <t>报考单位代码</t>
  </si>
  <si>
    <t>报考岗位</t>
  </si>
  <si>
    <t>报考岗位代码</t>
  </si>
  <si>
    <t>准考证号</t>
  </si>
  <si>
    <t>综合应用能力卷面成绩</t>
  </si>
  <si>
    <t>医疗卫生专业基础卷面成绩</t>
  </si>
  <si>
    <t>罗帅</t>
  </si>
  <si>
    <t>老河口市李楼卫生院</t>
  </si>
  <si>
    <t>14206001004</t>
  </si>
  <si>
    <t>放射技师</t>
  </si>
  <si>
    <t>2021F0017</t>
  </si>
  <si>
    <t>214206080605</t>
  </si>
  <si>
    <t>胡雅静</t>
  </si>
  <si>
    <t>214206082307</t>
  </si>
  <si>
    <t>宋雪华</t>
  </si>
  <si>
    <t>药师</t>
  </si>
  <si>
    <t>2021F0018</t>
  </si>
  <si>
    <t>214206083626</t>
  </si>
  <si>
    <t>牛玉龙</t>
  </si>
  <si>
    <t>老河口市薛集中心卫生院</t>
  </si>
  <si>
    <t>14206001006</t>
  </si>
  <si>
    <t>临床医师1</t>
  </si>
  <si>
    <t>2021F0023</t>
  </si>
  <si>
    <t>214206083006</t>
  </si>
  <si>
    <t>耿龙</t>
  </si>
  <si>
    <t>214206082927</t>
  </si>
  <si>
    <t>王鹏</t>
  </si>
  <si>
    <t>214206081629</t>
  </si>
  <si>
    <t>左文豪</t>
  </si>
  <si>
    <t>214206081017</t>
  </si>
  <si>
    <t>周斌</t>
  </si>
  <si>
    <t>214206082806</t>
  </si>
  <si>
    <t>张向阳</t>
  </si>
  <si>
    <t>214206082302</t>
  </si>
  <si>
    <t>余勤</t>
  </si>
  <si>
    <t>214206081229</t>
  </si>
  <si>
    <t>钟佩文</t>
  </si>
  <si>
    <t>老河口市竹林桥卫生院</t>
  </si>
  <si>
    <t>14206001007</t>
  </si>
  <si>
    <t>护士</t>
  </si>
  <si>
    <t>2021F0025</t>
  </si>
  <si>
    <t>214206083123</t>
  </si>
  <si>
    <t>周银雪</t>
  </si>
  <si>
    <t>214206083428</t>
  </si>
  <si>
    <t>尹星月</t>
  </si>
  <si>
    <t>214206081213</t>
  </si>
  <si>
    <t>王瑞</t>
  </si>
  <si>
    <t>临床医师</t>
  </si>
  <si>
    <t>2021F0026</t>
  </si>
  <si>
    <t>214206084220</t>
  </si>
  <si>
    <t>邹萍</t>
  </si>
  <si>
    <t>214206083019</t>
  </si>
  <si>
    <t>2021年度老河口市基层医疗卫生专业技术人员专项公开招聘
资格复审人员名单</t>
    <phoneticPr fontId="3" type="noConversion"/>
  </si>
  <si>
    <t>笔试
总分</t>
    <phoneticPr fontId="2" type="noConversion"/>
  </si>
  <si>
    <t>214206082721</t>
  </si>
  <si>
    <t>214206083007</t>
  </si>
  <si>
    <t>李潇月</t>
  </si>
  <si>
    <t>杜永胜</t>
  </si>
  <si>
    <t>考生
姓名</t>
    <phoneticPr fontId="3" type="noConversion"/>
  </si>
  <si>
    <t>笔试
折算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</si>
</sst>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6" x14ac:knownFonts="1">
    <font>
      <sz val="11"/>
      <color theme="1"/>
      <name val="宋体"/>
      <family val="2"/>
      <charset val="134"/>
      <scheme val="minor"/>
    </font>
    <font>
      <sz val="16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Arial"/>
      <family val="2"/>
    </font>
    <font>
      <sz val="10"/>
      <name val="黑体"/>
      <family val="3"/>
      <charset val="134"/>
    </font>
    <font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L5" sqref="L5"/>
    </sheetView>
  </sheetViews>
  <sheetFormatPr defaultRowHeight="12.9" x14ac:dyDescent="0.15"/>
  <cols>
    <col min="1" max="1" width="7" customWidth="1"/>
    <col min="2" max="2" width="12.75" customWidth="1"/>
    <col min="5" max="5" width="10" customWidth="1"/>
    <col min="7" max="7" width="9.375" customWidth="1"/>
    <col min="9" max="9" width="6.375" customWidth="1"/>
    <col min="10" max="10" width="7.25" customWidth="1"/>
  </cols>
  <sheetData>
    <row r="1" spans="1:11" ht="55.05" customHeight="1" x14ac:dyDescent="0.1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</row>
    <row r="2" spans="1:11" ht="45.55" customHeight="1" x14ac:dyDescent="0.15">
      <c r="A2" s="2" t="s">
        <v>59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54</v>
      </c>
      <c r="J2" s="3" t="s">
        <v>60</v>
      </c>
    </row>
    <row r="3" spans="1:11" ht="31.95" customHeight="1" x14ac:dyDescent="0.15">
      <c r="A3" s="4" t="s">
        <v>7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>
        <v>56</v>
      </c>
      <c r="H3" s="4">
        <v>63</v>
      </c>
      <c r="I3" s="4">
        <f>SUM(G3:H3)</f>
        <v>119</v>
      </c>
      <c r="J3" s="5">
        <f t="shared" ref="J3:J19" si="0">I3/2*0.4</f>
        <v>23.8</v>
      </c>
    </row>
    <row r="4" spans="1:11" ht="31.95" customHeight="1" x14ac:dyDescent="0.15">
      <c r="A4" s="4" t="s">
        <v>13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14</v>
      </c>
      <c r="G4" s="4">
        <v>53.5</v>
      </c>
      <c r="H4" s="4">
        <v>56</v>
      </c>
      <c r="I4" s="4">
        <f t="shared" ref="I4:I19" si="1">SUM(G4:H4)</f>
        <v>109.5</v>
      </c>
      <c r="J4" s="5">
        <f t="shared" si="0"/>
        <v>21.900000000000002</v>
      </c>
    </row>
    <row r="5" spans="1:11" ht="31.95" customHeight="1" x14ac:dyDescent="0.15">
      <c r="A5" s="4" t="s">
        <v>57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55</v>
      </c>
      <c r="G5" s="4">
        <v>52</v>
      </c>
      <c r="H5" s="4">
        <v>54</v>
      </c>
      <c r="I5" s="4">
        <v>106</v>
      </c>
      <c r="J5" s="5">
        <v>21.200000000000003</v>
      </c>
    </row>
    <row r="6" spans="1:11" ht="31.95" customHeight="1" x14ac:dyDescent="0.15">
      <c r="A6" s="4" t="s">
        <v>58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56</v>
      </c>
      <c r="G6" s="4">
        <v>48</v>
      </c>
      <c r="H6" s="4">
        <v>56</v>
      </c>
      <c r="I6" s="4">
        <v>104</v>
      </c>
      <c r="J6" s="5">
        <v>20.8</v>
      </c>
    </row>
    <row r="7" spans="1:11" s="7" customFormat="1" ht="31.95" customHeight="1" x14ac:dyDescent="0.15">
      <c r="A7" s="6" t="s">
        <v>15</v>
      </c>
      <c r="B7" s="4" t="s">
        <v>8</v>
      </c>
      <c r="C7" s="4" t="s">
        <v>9</v>
      </c>
      <c r="D7" s="4" t="s">
        <v>16</v>
      </c>
      <c r="E7" s="4" t="s">
        <v>17</v>
      </c>
      <c r="F7" s="4" t="s">
        <v>18</v>
      </c>
      <c r="G7" s="4">
        <v>62</v>
      </c>
      <c r="H7" s="4">
        <v>65</v>
      </c>
      <c r="I7" s="4">
        <f t="shared" si="1"/>
        <v>127</v>
      </c>
      <c r="J7" s="5">
        <f t="shared" si="0"/>
        <v>25.400000000000002</v>
      </c>
    </row>
    <row r="8" spans="1:11" s="7" customFormat="1" ht="31.95" customHeight="1" x14ac:dyDescent="0.15">
      <c r="A8" s="6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>
        <v>77.5</v>
      </c>
      <c r="H8" s="4">
        <v>78</v>
      </c>
      <c r="I8" s="4">
        <f t="shared" si="1"/>
        <v>155.5</v>
      </c>
      <c r="J8" s="5">
        <f t="shared" si="0"/>
        <v>31.1</v>
      </c>
    </row>
    <row r="9" spans="1:11" s="7" customFormat="1" ht="31.95" customHeight="1" x14ac:dyDescent="0.15">
      <c r="A9" s="6" t="s">
        <v>25</v>
      </c>
      <c r="B9" s="4" t="s">
        <v>20</v>
      </c>
      <c r="C9" s="4" t="s">
        <v>21</v>
      </c>
      <c r="D9" s="4" t="s">
        <v>22</v>
      </c>
      <c r="E9" s="4" t="s">
        <v>23</v>
      </c>
      <c r="F9" s="4" t="s">
        <v>26</v>
      </c>
      <c r="G9" s="4">
        <v>69</v>
      </c>
      <c r="H9" s="4">
        <v>82</v>
      </c>
      <c r="I9" s="4">
        <f t="shared" si="1"/>
        <v>151</v>
      </c>
      <c r="J9" s="5">
        <f t="shared" si="0"/>
        <v>30.200000000000003</v>
      </c>
    </row>
    <row r="10" spans="1:11" ht="31.95" customHeight="1" x14ac:dyDescent="0.15">
      <c r="A10" s="6" t="s">
        <v>27</v>
      </c>
      <c r="B10" s="4" t="s">
        <v>20</v>
      </c>
      <c r="C10" s="4" t="s">
        <v>21</v>
      </c>
      <c r="D10" s="4" t="s">
        <v>22</v>
      </c>
      <c r="E10" s="4" t="s">
        <v>23</v>
      </c>
      <c r="F10" s="4" t="s">
        <v>28</v>
      </c>
      <c r="G10" s="4">
        <v>71.5</v>
      </c>
      <c r="H10" s="4">
        <v>71</v>
      </c>
      <c r="I10" s="4">
        <f t="shared" si="1"/>
        <v>142.5</v>
      </c>
      <c r="J10" s="5">
        <f t="shared" si="0"/>
        <v>28.5</v>
      </c>
    </row>
    <row r="11" spans="1:11" ht="31.95" customHeight="1" x14ac:dyDescent="0.15">
      <c r="A11" s="6" t="s">
        <v>29</v>
      </c>
      <c r="B11" s="4" t="s">
        <v>20</v>
      </c>
      <c r="C11" s="4" t="s">
        <v>21</v>
      </c>
      <c r="D11" s="4" t="s">
        <v>22</v>
      </c>
      <c r="E11" s="4" t="s">
        <v>23</v>
      </c>
      <c r="F11" s="4" t="s">
        <v>30</v>
      </c>
      <c r="G11" s="4">
        <v>68.5</v>
      </c>
      <c r="H11" s="4">
        <v>72</v>
      </c>
      <c r="I11" s="4">
        <f t="shared" si="1"/>
        <v>140.5</v>
      </c>
      <c r="J11" s="5">
        <f t="shared" si="0"/>
        <v>28.1</v>
      </c>
      <c r="K11" s="7"/>
    </row>
    <row r="12" spans="1:11" ht="31.95" customHeight="1" x14ac:dyDescent="0.15">
      <c r="A12" s="6" t="s">
        <v>31</v>
      </c>
      <c r="B12" s="4" t="s">
        <v>20</v>
      </c>
      <c r="C12" s="4" t="s">
        <v>21</v>
      </c>
      <c r="D12" s="4" t="s">
        <v>22</v>
      </c>
      <c r="E12" s="4" t="s">
        <v>23</v>
      </c>
      <c r="F12" s="4" t="s">
        <v>32</v>
      </c>
      <c r="G12" s="4">
        <v>67</v>
      </c>
      <c r="H12" s="4">
        <v>71</v>
      </c>
      <c r="I12" s="4">
        <f t="shared" si="1"/>
        <v>138</v>
      </c>
      <c r="J12" s="5">
        <f t="shared" si="0"/>
        <v>27.6</v>
      </c>
    </row>
    <row r="13" spans="1:11" ht="31.95" customHeight="1" x14ac:dyDescent="0.15">
      <c r="A13" s="6" t="s">
        <v>33</v>
      </c>
      <c r="B13" s="4" t="s">
        <v>20</v>
      </c>
      <c r="C13" s="4" t="s">
        <v>21</v>
      </c>
      <c r="D13" s="4" t="s">
        <v>22</v>
      </c>
      <c r="E13" s="4" t="s">
        <v>23</v>
      </c>
      <c r="F13" s="4" t="s">
        <v>34</v>
      </c>
      <c r="G13" s="4">
        <v>56</v>
      </c>
      <c r="H13" s="4">
        <v>78</v>
      </c>
      <c r="I13" s="4">
        <f t="shared" si="1"/>
        <v>134</v>
      </c>
      <c r="J13" s="5">
        <f t="shared" si="0"/>
        <v>26.8</v>
      </c>
      <c r="K13" s="7"/>
    </row>
    <row r="14" spans="1:11" ht="31.95" customHeight="1" x14ac:dyDescent="0.15">
      <c r="A14" s="6" t="s">
        <v>35</v>
      </c>
      <c r="B14" s="4" t="s">
        <v>20</v>
      </c>
      <c r="C14" s="4" t="s">
        <v>21</v>
      </c>
      <c r="D14" s="4" t="s">
        <v>22</v>
      </c>
      <c r="E14" s="4" t="s">
        <v>23</v>
      </c>
      <c r="F14" s="4" t="s">
        <v>36</v>
      </c>
      <c r="G14" s="4">
        <v>41</v>
      </c>
      <c r="H14" s="4">
        <v>65</v>
      </c>
      <c r="I14" s="4">
        <f t="shared" si="1"/>
        <v>106</v>
      </c>
      <c r="J14" s="5">
        <f t="shared" si="0"/>
        <v>21.200000000000003</v>
      </c>
    </row>
    <row r="15" spans="1:11" ht="31.95" customHeight="1" x14ac:dyDescent="0.15">
      <c r="A15" s="6" t="s">
        <v>37</v>
      </c>
      <c r="B15" s="4" t="s">
        <v>38</v>
      </c>
      <c r="C15" s="4" t="s">
        <v>39</v>
      </c>
      <c r="D15" s="4" t="s">
        <v>40</v>
      </c>
      <c r="E15" s="4" t="s">
        <v>41</v>
      </c>
      <c r="F15" s="4" t="s">
        <v>42</v>
      </c>
      <c r="G15" s="4">
        <v>68.5</v>
      </c>
      <c r="H15" s="4">
        <v>74</v>
      </c>
      <c r="I15" s="4">
        <f t="shared" si="1"/>
        <v>142.5</v>
      </c>
      <c r="J15" s="5">
        <f t="shared" si="0"/>
        <v>28.5</v>
      </c>
      <c r="K15" s="7"/>
    </row>
    <row r="16" spans="1:11" ht="31.95" customHeight="1" x14ac:dyDescent="0.15">
      <c r="A16" s="6" t="s">
        <v>43</v>
      </c>
      <c r="B16" s="4" t="s">
        <v>38</v>
      </c>
      <c r="C16" s="4" t="s">
        <v>39</v>
      </c>
      <c r="D16" s="4" t="s">
        <v>40</v>
      </c>
      <c r="E16" s="4" t="s">
        <v>41</v>
      </c>
      <c r="F16" s="4" t="s">
        <v>44</v>
      </c>
      <c r="G16" s="4">
        <v>58</v>
      </c>
      <c r="H16" s="4">
        <v>84</v>
      </c>
      <c r="I16" s="4">
        <f t="shared" si="1"/>
        <v>142</v>
      </c>
      <c r="J16" s="5">
        <f t="shared" si="0"/>
        <v>28.400000000000002</v>
      </c>
    </row>
    <row r="17" spans="1:10" ht="31.95" customHeight="1" x14ac:dyDescent="0.15">
      <c r="A17" s="6" t="s">
        <v>45</v>
      </c>
      <c r="B17" s="4" t="s">
        <v>38</v>
      </c>
      <c r="C17" s="4" t="s">
        <v>39</v>
      </c>
      <c r="D17" s="4" t="s">
        <v>40</v>
      </c>
      <c r="E17" s="4" t="s">
        <v>41</v>
      </c>
      <c r="F17" s="4" t="s">
        <v>46</v>
      </c>
      <c r="G17" s="4">
        <v>62.5</v>
      </c>
      <c r="H17" s="4">
        <v>74</v>
      </c>
      <c r="I17" s="4">
        <f t="shared" si="1"/>
        <v>136.5</v>
      </c>
      <c r="J17" s="5">
        <f t="shared" si="0"/>
        <v>27.3</v>
      </c>
    </row>
    <row r="18" spans="1:10" ht="31.95" customHeight="1" x14ac:dyDescent="0.15">
      <c r="A18" s="6" t="s">
        <v>47</v>
      </c>
      <c r="B18" s="4" t="s">
        <v>38</v>
      </c>
      <c r="C18" s="4" t="s">
        <v>39</v>
      </c>
      <c r="D18" s="4" t="s">
        <v>48</v>
      </c>
      <c r="E18" s="4" t="s">
        <v>49</v>
      </c>
      <c r="F18" s="4" t="s">
        <v>50</v>
      </c>
      <c r="G18" s="4">
        <v>84</v>
      </c>
      <c r="H18" s="4">
        <v>88</v>
      </c>
      <c r="I18" s="4">
        <f t="shared" si="1"/>
        <v>172</v>
      </c>
      <c r="J18" s="5">
        <f t="shared" si="0"/>
        <v>34.4</v>
      </c>
    </row>
    <row r="19" spans="1:10" ht="31.95" customHeight="1" x14ac:dyDescent="0.15">
      <c r="A19" s="6" t="s">
        <v>51</v>
      </c>
      <c r="B19" s="4" t="s">
        <v>38</v>
      </c>
      <c r="C19" s="4" t="s">
        <v>39</v>
      </c>
      <c r="D19" s="4" t="s">
        <v>48</v>
      </c>
      <c r="E19" s="4" t="s">
        <v>49</v>
      </c>
      <c r="F19" s="4" t="s">
        <v>52</v>
      </c>
      <c r="G19" s="4">
        <v>74</v>
      </c>
      <c r="H19" s="4">
        <v>79</v>
      </c>
      <c r="I19" s="4">
        <f t="shared" si="1"/>
        <v>153</v>
      </c>
      <c r="J19" s="5">
        <f t="shared" si="0"/>
        <v>30.6</v>
      </c>
    </row>
  </sheetData>
  <mergeCells count="1">
    <mergeCell ref="A1:J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LHKWSJSJ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朱刚/办公室/老河口市卫生和计划生育局/市政府部门/老河口市人民政府</dc:creator>
  <cp:lastModifiedBy>朱刚/办公室/老河口市卫生和计划生育局/市政府部门/老河口市人民政府</cp:lastModifiedBy>
  <cp:lastPrinted>2021-11-01T03:31:43Z</cp:lastPrinted>
  <dcterms:created xsi:type="dcterms:W3CDTF">2021-11-01T03:06:16Z</dcterms:created>
  <dcterms:modified xsi:type="dcterms:W3CDTF">2021-11-01T03:31:54Z</dcterms:modified>
</cp:coreProperties>
</file>