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Sheet1!$C$1:$C$243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<sst xmlns="http://schemas.openxmlformats.org/spreadsheetml/2006/main" count="1463" uniqueCount="622">
  <si>
    <t>序号</t>
  </si>
  <si>
    <t>报名序号</t>
  </si>
  <si>
    <t>报考部门</t>
  </si>
  <si>
    <t>报考职位</t>
  </si>
  <si>
    <t>姓名</t>
  </si>
  <si>
    <t>民族</t>
  </si>
  <si>
    <t>成绩</t>
  </si>
  <si>
    <t>加权后成绩         （成绩/1.5）</t>
  </si>
  <si>
    <t>加分</t>
  </si>
  <si>
    <t>笔试总成绩（加权后成绩+民族分）</t>
  </si>
  <si>
    <t>是否进入面试</t>
  </si>
  <si>
    <t>01260</t>
  </si>
  <si>
    <t>兴安盟爱国卫生服务中心</t>
  </si>
  <si>
    <t>临床岗位（一般人员岗位）</t>
  </si>
  <si>
    <t>李静</t>
  </si>
  <si>
    <t>汉族</t>
  </si>
  <si>
    <t>是</t>
  </si>
  <si>
    <t>01544</t>
  </si>
  <si>
    <t>徐笑梅</t>
  </si>
  <si>
    <t>是（递补）</t>
  </si>
  <si>
    <t>01413</t>
  </si>
  <si>
    <t>兴安盟卫生健康委员会综合保障中心</t>
  </si>
  <si>
    <t>海日汉</t>
  </si>
  <si>
    <t>蒙古族</t>
  </si>
  <si>
    <t>01787</t>
  </si>
  <si>
    <t>公共卫生岗（一般人员岗位）</t>
  </si>
  <si>
    <t>徐震</t>
  </si>
  <si>
    <t>00717</t>
  </si>
  <si>
    <t>林有</t>
  </si>
  <si>
    <t>02055</t>
  </si>
  <si>
    <t>兴安盟中心血站</t>
  </si>
  <si>
    <t>医学检验（一般人员岗位）</t>
  </si>
  <si>
    <t>张婷婷</t>
  </si>
  <si>
    <t>01287</t>
  </si>
  <si>
    <t>郑洪菊</t>
  </si>
  <si>
    <t>01903</t>
  </si>
  <si>
    <t>高金明</t>
  </si>
  <si>
    <t>00067</t>
  </si>
  <si>
    <t>兴安盟疾病预防控制中心</t>
  </si>
  <si>
    <t>微生物检验岗位（高校毕业生岗位）</t>
  </si>
  <si>
    <t>王桂珍</t>
  </si>
  <si>
    <t>00095</t>
  </si>
  <si>
    <t>苏日古嘎</t>
  </si>
  <si>
    <t>00195</t>
  </si>
  <si>
    <t>白玉珍</t>
  </si>
  <si>
    <t>00084</t>
  </si>
  <si>
    <t>石冰</t>
  </si>
  <si>
    <t>00077</t>
  </si>
  <si>
    <t>张乐橙</t>
  </si>
  <si>
    <t>00056</t>
  </si>
  <si>
    <t>张可心</t>
  </si>
  <si>
    <t>00014</t>
  </si>
  <si>
    <t>尹重洋</t>
  </si>
  <si>
    <t>00453</t>
  </si>
  <si>
    <t>马瑞</t>
  </si>
  <si>
    <t>00088</t>
  </si>
  <si>
    <t>曾紫涵</t>
  </si>
  <si>
    <t>00098</t>
  </si>
  <si>
    <t>张姝雯</t>
  </si>
  <si>
    <t>01116</t>
  </si>
  <si>
    <t>微生物检验岗位（一般人员岗位）</t>
  </si>
  <si>
    <t>郭美娜</t>
  </si>
  <si>
    <t>02169</t>
  </si>
  <si>
    <t>高阿如那</t>
  </si>
  <si>
    <t>02413</t>
  </si>
  <si>
    <t>吕书阁</t>
  </si>
  <si>
    <t>02078</t>
  </si>
  <si>
    <t>彭悦</t>
  </si>
  <si>
    <t>02118</t>
  </si>
  <si>
    <t>赵梦卓</t>
  </si>
  <si>
    <t>01056</t>
  </si>
  <si>
    <t>包灵艳</t>
  </si>
  <si>
    <t>00079</t>
  </si>
  <si>
    <t>微生物检验岗位（项目人员岗位）</t>
  </si>
  <si>
    <t>包慧芳</t>
  </si>
  <si>
    <t>00249</t>
  </si>
  <si>
    <t>理化检验岗位1（高校毕业生岗位）</t>
  </si>
  <si>
    <t>喻文博</t>
  </si>
  <si>
    <t>00034</t>
  </si>
  <si>
    <t>包兴安</t>
  </si>
  <si>
    <t>00166</t>
  </si>
  <si>
    <t>王啸琦</t>
  </si>
  <si>
    <t>00160</t>
  </si>
  <si>
    <t>陈浩</t>
  </si>
  <si>
    <t>00730</t>
  </si>
  <si>
    <t>理化检验岗位1（一般人员岗位）</t>
  </si>
  <si>
    <t>陈楠</t>
  </si>
  <si>
    <t>00622</t>
  </si>
  <si>
    <t>刘志明</t>
  </si>
  <si>
    <t>00044</t>
  </si>
  <si>
    <t>鼠疫防控岗位（高校毕业生岗位）</t>
  </si>
  <si>
    <t>田东旭</t>
  </si>
  <si>
    <t>00143</t>
  </si>
  <si>
    <t>谢宝瑞</t>
  </si>
  <si>
    <t>00489</t>
  </si>
  <si>
    <t>王媛媛</t>
  </si>
  <si>
    <t>00347</t>
  </si>
  <si>
    <t>白育坪</t>
  </si>
  <si>
    <t>00914</t>
  </si>
  <si>
    <t>鼠疫防控岗位（一般人员岗位）</t>
  </si>
  <si>
    <t>张宇</t>
  </si>
  <si>
    <t>01019</t>
  </si>
  <si>
    <t>赵闯</t>
  </si>
  <si>
    <t>02762</t>
  </si>
  <si>
    <t>刘苏日娜</t>
  </si>
  <si>
    <t>01658</t>
  </si>
  <si>
    <t>武钱钱</t>
  </si>
  <si>
    <t>01561</t>
  </si>
  <si>
    <t>赖特日格勒</t>
  </si>
  <si>
    <t>00526</t>
  </si>
  <si>
    <t>性病、艾滋病防控岗位（高校毕业生高岗位）</t>
  </si>
  <si>
    <t>刘雨阳</t>
  </si>
  <si>
    <t>00939</t>
  </si>
  <si>
    <t>性病、艾滋病防控岗位（一般人员岗位）</t>
  </si>
  <si>
    <t>窦伟</t>
  </si>
  <si>
    <t>00113</t>
  </si>
  <si>
    <t>慢性病防控岗位（高校毕业生岗位）</t>
  </si>
  <si>
    <t>张洁</t>
  </si>
  <si>
    <t>其他少数民族</t>
  </si>
  <si>
    <t>00041</t>
  </si>
  <si>
    <t>职业病防控岗位（高校毕业生岗位）</t>
  </si>
  <si>
    <t>王友</t>
  </si>
  <si>
    <t>00111</t>
  </si>
  <si>
    <t>包石红</t>
  </si>
  <si>
    <t>00393</t>
  </si>
  <si>
    <t>包志斌</t>
  </si>
  <si>
    <t>00564</t>
  </si>
  <si>
    <t>鲁乌云</t>
  </si>
  <si>
    <t>01560</t>
  </si>
  <si>
    <t>职业病防控岗位（一般人员岗位）</t>
  </si>
  <si>
    <t>陈蕾</t>
  </si>
  <si>
    <t>02210</t>
  </si>
  <si>
    <t>包晶晶</t>
  </si>
  <si>
    <t>01875</t>
  </si>
  <si>
    <t>兴安盟精神卫生中心</t>
  </si>
  <si>
    <t>蒙医精神科医师（一般人员岗位）</t>
  </si>
  <si>
    <t>文华</t>
  </si>
  <si>
    <t>01813</t>
  </si>
  <si>
    <t>白雪梅</t>
  </si>
  <si>
    <t>01141</t>
  </si>
  <si>
    <t>精神科医师（一般人员岗位）</t>
  </si>
  <si>
    <t>张迪</t>
  </si>
  <si>
    <t>01007</t>
  </si>
  <si>
    <t>王晗</t>
  </si>
  <si>
    <t>02512</t>
  </si>
  <si>
    <t>特日格乐</t>
  </si>
  <si>
    <t>02097</t>
  </si>
  <si>
    <t>周思琦</t>
  </si>
  <si>
    <t>02351</t>
  </si>
  <si>
    <t>白利利</t>
  </si>
  <si>
    <t>02137</t>
  </si>
  <si>
    <t>何爽</t>
  </si>
  <si>
    <t>01432</t>
  </si>
  <si>
    <t>李红艳</t>
  </si>
  <si>
    <t>02778</t>
  </si>
  <si>
    <t>影像医师（一般人员岗位）</t>
  </si>
  <si>
    <t>成善聪</t>
  </si>
  <si>
    <t>02093</t>
  </si>
  <si>
    <t>乌兰浩特市健康教育所</t>
  </si>
  <si>
    <t>职员岗位（一般人员岗位）</t>
  </si>
  <si>
    <t>乌日汗</t>
  </si>
  <si>
    <t>蒙</t>
  </si>
  <si>
    <t xml:space="preserve">是 </t>
  </si>
  <si>
    <t>01532</t>
  </si>
  <si>
    <t>朱煜韬</t>
  </si>
  <si>
    <t>汉</t>
  </si>
  <si>
    <t>是 （递补）</t>
  </si>
  <si>
    <t>00769</t>
  </si>
  <si>
    <t>乌兰浩特市爱国社区卫生服务中心</t>
  </si>
  <si>
    <t>B超医师岗（一般人员岗位）</t>
  </si>
  <si>
    <t>房超</t>
  </si>
  <si>
    <t>01267</t>
  </si>
  <si>
    <t>乌兰浩特市都林社区卫生服务中心</t>
  </si>
  <si>
    <t>临床医师岗（一般人员岗位）</t>
  </si>
  <si>
    <t>吴蕾</t>
  </si>
  <si>
    <t>00695</t>
  </si>
  <si>
    <t>赵娜</t>
  </si>
  <si>
    <t>01539</t>
  </si>
  <si>
    <t>乌兰浩特市和平社区卫生服务中心</t>
  </si>
  <si>
    <t>白岩</t>
  </si>
  <si>
    <t>00376</t>
  </si>
  <si>
    <t>乌兰浩特市太本站卫生院</t>
  </si>
  <si>
    <t>护理岗（项目人员岗位）</t>
  </si>
  <si>
    <t>李洋</t>
  </si>
  <si>
    <t>00096</t>
  </si>
  <si>
    <t>张立珠</t>
  </si>
  <si>
    <t>01218</t>
  </si>
  <si>
    <t>乌兰浩特市卫东中心卫生院</t>
  </si>
  <si>
    <t>苏畅</t>
  </si>
  <si>
    <t>01461</t>
  </si>
  <si>
    <t>刘雁东</t>
  </si>
  <si>
    <t>01311</t>
  </si>
  <si>
    <t>蒙医医师岗（一般人员岗位）</t>
  </si>
  <si>
    <t>齐美灵</t>
  </si>
  <si>
    <t>00696</t>
  </si>
  <si>
    <t>刘宇星</t>
  </si>
  <si>
    <t>00721</t>
  </si>
  <si>
    <t>乌兰浩特市乌兰哈达卫生院</t>
  </si>
  <si>
    <t>护理岗位（一般人员岗位）</t>
  </si>
  <si>
    <t>图雅</t>
  </si>
  <si>
    <t>01518</t>
  </si>
  <si>
    <t>代佳玉</t>
  </si>
  <si>
    <t>00773</t>
  </si>
  <si>
    <t>乌兰浩特市新城社区卫生服务中心</t>
  </si>
  <si>
    <t>口腔医师（一般人员岗位）</t>
  </si>
  <si>
    <t>张丹</t>
  </si>
  <si>
    <t>00876</t>
  </si>
  <si>
    <t>隋国庆</t>
  </si>
  <si>
    <t>01445</t>
  </si>
  <si>
    <t>乌兰浩特市义勒力特卫生院</t>
  </si>
  <si>
    <t>张宪国</t>
  </si>
  <si>
    <t>01657</t>
  </si>
  <si>
    <t>包文杰</t>
  </si>
  <si>
    <t>01086</t>
  </si>
  <si>
    <t>检验岗位（一般人员岗位）</t>
  </si>
  <si>
    <t>孙思琪</t>
  </si>
  <si>
    <t>00958</t>
  </si>
  <si>
    <t>吕冰</t>
  </si>
  <si>
    <t>02289</t>
  </si>
  <si>
    <t>乌兰浩特市五一社区卫生服务中心</t>
  </si>
  <si>
    <t>蔡青莲</t>
  </si>
  <si>
    <t>02103</t>
  </si>
  <si>
    <t>张晓光</t>
  </si>
  <si>
    <t>01294</t>
  </si>
  <si>
    <t>科尔沁右翼中旗疾病预防控制中心</t>
  </si>
  <si>
    <t>传染病防控岗位（一般人员岗位）</t>
  </si>
  <si>
    <t>白忠梁</t>
  </si>
  <si>
    <t>01464</t>
  </si>
  <si>
    <t>关长龙</t>
  </si>
  <si>
    <t>01716</t>
  </si>
  <si>
    <t>科尔沁右翼中旗妇幼保健和计划生育服务中心</t>
  </si>
  <si>
    <t>陈洋</t>
  </si>
  <si>
    <t>01849</t>
  </si>
  <si>
    <t>商影</t>
  </si>
  <si>
    <t>00511</t>
  </si>
  <si>
    <t>检验检测岗位（高校毕业生岗位）</t>
  </si>
  <si>
    <t>朝洛蒙</t>
  </si>
  <si>
    <t>00527</t>
  </si>
  <si>
    <t>包阳阳</t>
  </si>
  <si>
    <t>00194</t>
  </si>
  <si>
    <t>检验检测岗位（项目人员岗位）</t>
  </si>
  <si>
    <t>白永强</t>
  </si>
  <si>
    <t>00580</t>
  </si>
  <si>
    <t>检验检测岗位（一般人员岗位）</t>
  </si>
  <si>
    <t>何开花</t>
  </si>
  <si>
    <t>02492</t>
  </si>
  <si>
    <t>高瑞迪</t>
  </si>
  <si>
    <t>00751</t>
  </si>
  <si>
    <t>吴小伟</t>
  </si>
  <si>
    <t>00642</t>
  </si>
  <si>
    <t>李佳宇</t>
  </si>
  <si>
    <t>02568</t>
  </si>
  <si>
    <t>医学检验岗位（一般人员岗位）</t>
  </si>
  <si>
    <t>包永安</t>
  </si>
  <si>
    <t>02126</t>
  </si>
  <si>
    <t>万悦</t>
  </si>
  <si>
    <t>01237</t>
  </si>
  <si>
    <t>医学影像岗位（一般人员岗位）</t>
  </si>
  <si>
    <t>李冬梅</t>
  </si>
  <si>
    <t>00893</t>
  </si>
  <si>
    <t>白沅可</t>
  </si>
  <si>
    <t>00370</t>
  </si>
  <si>
    <t>科尔沁右翼中旗爱国卫生健康教育指导中心</t>
  </si>
  <si>
    <t>职员岗位（高校毕业生岗位）</t>
  </si>
  <si>
    <t>苏图</t>
  </si>
  <si>
    <t>00271</t>
  </si>
  <si>
    <t>扎赉特旗阿尔本格勒中心卫生院</t>
  </si>
  <si>
    <t>妇科岗位（蒙汉兼通人员岗位）</t>
  </si>
  <si>
    <t>包金莲</t>
  </si>
  <si>
    <t>00174</t>
  </si>
  <si>
    <t>蒙医岗位（蒙汉兼通人员岗位）</t>
  </si>
  <si>
    <t>包根结</t>
  </si>
  <si>
    <t>00217</t>
  </si>
  <si>
    <t>郭春喜</t>
  </si>
  <si>
    <t>00778</t>
  </si>
  <si>
    <t>中医岗位（一般人员岗位）</t>
  </si>
  <si>
    <t>张振</t>
  </si>
  <si>
    <t>00201</t>
  </si>
  <si>
    <t>扎赉特旗巴达尔胡中心卫生院</t>
  </si>
  <si>
    <t>护理岗位（蒙汉兼通人员岗位）</t>
  </si>
  <si>
    <t>万丽丽</t>
  </si>
  <si>
    <t>00220</t>
  </si>
  <si>
    <t>文霞</t>
  </si>
  <si>
    <t>00266</t>
  </si>
  <si>
    <t>理疗岗位（高校毕业生岗位）</t>
  </si>
  <si>
    <t>孙石虎</t>
  </si>
  <si>
    <t>00312</t>
  </si>
  <si>
    <t>代那日苏</t>
  </si>
  <si>
    <t>01748</t>
  </si>
  <si>
    <t>扎赉特旗巴岱卫生院</t>
  </si>
  <si>
    <t>程成</t>
  </si>
  <si>
    <t>01221</t>
  </si>
  <si>
    <t>丛云屏</t>
  </si>
  <si>
    <t>02620</t>
  </si>
  <si>
    <t>扎赉特旗巴彦高勒中心卫生院</t>
  </si>
  <si>
    <t>张海坤</t>
  </si>
  <si>
    <t>01734</t>
  </si>
  <si>
    <t>牛思文</t>
  </si>
  <si>
    <t>00280</t>
  </si>
  <si>
    <t>扎赉特旗巴彦乌兰中心卫生院</t>
  </si>
  <si>
    <t>陈玲玲</t>
  </si>
  <si>
    <t>00151</t>
  </si>
  <si>
    <t>孙岩梅</t>
  </si>
  <si>
    <t>02582</t>
  </si>
  <si>
    <t>扎赉特旗巴彦扎拉嘎卫生院</t>
  </si>
  <si>
    <t>李晶晶</t>
  </si>
  <si>
    <t>01496</t>
  </si>
  <si>
    <t>董凤</t>
  </si>
  <si>
    <t>00158</t>
  </si>
  <si>
    <t>扎赉特旗宝力根花卫生院</t>
  </si>
  <si>
    <t>王秀梅</t>
  </si>
  <si>
    <t>00377</t>
  </si>
  <si>
    <t>王淑梅</t>
  </si>
  <si>
    <t>01154</t>
  </si>
  <si>
    <t>于国宝</t>
  </si>
  <si>
    <t>02505</t>
  </si>
  <si>
    <t>蔡洪洋</t>
  </si>
  <si>
    <t>01309</t>
  </si>
  <si>
    <t>扎赉特旗绰勒卫生院</t>
  </si>
  <si>
    <t>理疗岗位（一般人员岗位）</t>
  </si>
  <si>
    <t>潘荣喜</t>
  </si>
  <si>
    <t>02077</t>
  </si>
  <si>
    <t>包斯琴图</t>
  </si>
  <si>
    <t>01598</t>
  </si>
  <si>
    <t>扎赉特旗二龙山卫生院</t>
  </si>
  <si>
    <t>曹艳芝</t>
  </si>
  <si>
    <t>01113</t>
  </si>
  <si>
    <t>季丽清</t>
  </si>
  <si>
    <t>01835</t>
  </si>
  <si>
    <t>乔艳茹</t>
  </si>
  <si>
    <t>01291</t>
  </si>
  <si>
    <t>李爽</t>
  </si>
  <si>
    <t>00762</t>
  </si>
  <si>
    <t>宋健</t>
  </si>
  <si>
    <t>00230</t>
  </si>
  <si>
    <t>扎赉特旗罕达罕卫生院</t>
  </si>
  <si>
    <t>钱园园</t>
  </si>
  <si>
    <t>00405</t>
  </si>
  <si>
    <t>宝龙</t>
  </si>
  <si>
    <t>00030</t>
  </si>
  <si>
    <t>扎赉特旗好力保中心卫生院</t>
  </si>
  <si>
    <t>护理岗位（高校毕业生岗位）</t>
  </si>
  <si>
    <t>毛雨朦</t>
  </si>
  <si>
    <t>00115</t>
  </si>
  <si>
    <t>辛媛媛</t>
  </si>
  <si>
    <t>01975</t>
  </si>
  <si>
    <t>赵婷婷</t>
  </si>
  <si>
    <t>02361</t>
  </si>
  <si>
    <t>齐秀萍</t>
  </si>
  <si>
    <t>01883</t>
  </si>
  <si>
    <t>助产岗位（一般人员岗位）</t>
  </si>
  <si>
    <t>任玲</t>
  </si>
  <si>
    <t>02538</t>
  </si>
  <si>
    <t>刘琪</t>
  </si>
  <si>
    <t>00996</t>
  </si>
  <si>
    <t>扎赉特旗五家户卫生院</t>
  </si>
  <si>
    <t>孟令玉</t>
  </si>
  <si>
    <t>00623</t>
  </si>
  <si>
    <t>张冬梅</t>
  </si>
  <si>
    <t>01972</t>
  </si>
  <si>
    <t>扎赉特旗新林中心卫生院</t>
  </si>
  <si>
    <t>斯琴</t>
  </si>
  <si>
    <t>01187</t>
  </si>
  <si>
    <t>李雪</t>
  </si>
  <si>
    <t>02212</t>
  </si>
  <si>
    <t>刘慧阳</t>
  </si>
  <si>
    <t>02493</t>
  </si>
  <si>
    <t>杨丽宝</t>
  </si>
  <si>
    <t>01955</t>
  </si>
  <si>
    <t>突泉县妇幼保健计划生育服务中心</t>
  </si>
  <si>
    <t>刘朋</t>
  </si>
  <si>
    <t>01504</t>
  </si>
  <si>
    <t>王静</t>
  </si>
  <si>
    <t>02151</t>
  </si>
  <si>
    <t>王爽</t>
  </si>
  <si>
    <t>00600</t>
  </si>
  <si>
    <t>郭新宁</t>
  </si>
  <si>
    <t>02024</t>
  </si>
  <si>
    <t>张婧</t>
  </si>
  <si>
    <t>00638</t>
  </si>
  <si>
    <t>孙凡</t>
  </si>
  <si>
    <t>00036</t>
  </si>
  <si>
    <t>突泉县疾病预防控制中心</t>
  </si>
  <si>
    <t>卫生检验岗位（项目人员岗位）</t>
  </si>
  <si>
    <t>吴月园</t>
  </si>
  <si>
    <t>00250</t>
  </si>
  <si>
    <t>通拉嘎</t>
  </si>
  <si>
    <t>00371</t>
  </si>
  <si>
    <t>卫生检验岗位（高校毕业生岗位）</t>
  </si>
  <si>
    <t>赵志鹏</t>
  </si>
  <si>
    <t>00407</t>
  </si>
  <si>
    <t>白亮</t>
  </si>
  <si>
    <t>01605</t>
  </si>
  <si>
    <t>卫生检验岗位（一般人员岗位）</t>
  </si>
  <si>
    <t>王圆圆</t>
  </si>
  <si>
    <t>01262</t>
  </si>
  <si>
    <t>沈艳迪</t>
  </si>
  <si>
    <t>00137</t>
  </si>
  <si>
    <t>医学检验岗位（高校毕业生岗位）</t>
  </si>
  <si>
    <t>高健</t>
  </si>
  <si>
    <t>00411</t>
  </si>
  <si>
    <t>庄宏宝</t>
  </si>
  <si>
    <t>00666</t>
  </si>
  <si>
    <t>周树奎</t>
  </si>
  <si>
    <t>00946</t>
  </si>
  <si>
    <t>单广鑫</t>
  </si>
  <si>
    <t>01018</t>
  </si>
  <si>
    <t>闯振颖</t>
  </si>
  <si>
    <t>02494</t>
  </si>
  <si>
    <t>艳婷</t>
  </si>
  <si>
    <t>01567</t>
  </si>
  <si>
    <t>杨爱爱</t>
  </si>
  <si>
    <t>00689</t>
  </si>
  <si>
    <t>李丰</t>
  </si>
  <si>
    <t>01832</t>
  </si>
  <si>
    <t>突泉县六户镇中心卫生院</t>
  </si>
  <si>
    <t>康复治疗技术岗（一般人员岗位）</t>
  </si>
  <si>
    <t>那日苏</t>
  </si>
  <si>
    <t>00662</t>
  </si>
  <si>
    <t>李洪凯</t>
  </si>
  <si>
    <t>01876</t>
  </si>
  <si>
    <t>突泉县东杜尔基镇中心卫生院</t>
  </si>
  <si>
    <t>张瑞</t>
  </si>
  <si>
    <t>02224</t>
  </si>
  <si>
    <t>范文丽</t>
  </si>
  <si>
    <t>00631</t>
  </si>
  <si>
    <t>突泉县太平乡卫生院</t>
  </si>
  <si>
    <t>中药师岗（一般人员岗位）</t>
  </si>
  <si>
    <t>高媛</t>
  </si>
  <si>
    <t>02311</t>
  </si>
  <si>
    <t>王成诚</t>
  </si>
  <si>
    <t>01512</t>
  </si>
  <si>
    <t>突泉县九龙乡卫生院</t>
  </si>
  <si>
    <t>单园园</t>
  </si>
  <si>
    <t>01165</t>
  </si>
  <si>
    <t>王春月</t>
  </si>
  <si>
    <t>02161</t>
  </si>
  <si>
    <t>突泉县太东卫生院</t>
  </si>
  <si>
    <t>孙亮亮</t>
  </si>
  <si>
    <t>02052</t>
  </si>
  <si>
    <t>姜丽娜</t>
  </si>
  <si>
    <t>02735</t>
  </si>
  <si>
    <t>科尔沁右翼前旗阿力得尔中心卫生院</t>
  </si>
  <si>
    <t>口腔岗位（一般人员岗位）</t>
  </si>
  <si>
    <t>萨如拉</t>
  </si>
  <si>
    <t>01027</t>
  </si>
  <si>
    <t>曹富智</t>
  </si>
  <si>
    <t>00779</t>
  </si>
  <si>
    <t>超声岗位（一般人员岗位）</t>
  </si>
  <si>
    <t>金钰</t>
  </si>
  <si>
    <t>02788</t>
  </si>
  <si>
    <t>庞一鸣</t>
  </si>
  <si>
    <t>01238</t>
  </si>
  <si>
    <t>科尔沁右翼前旗保门卫生院</t>
  </si>
  <si>
    <t>护士岗位（一般人员岗位）</t>
  </si>
  <si>
    <t>魏晓雪</t>
  </si>
  <si>
    <t>01313</t>
  </si>
  <si>
    <t>王菲菲</t>
  </si>
  <si>
    <t>01127</t>
  </si>
  <si>
    <t>科尔沁右翼前旗察尔森中心卫生院</t>
  </si>
  <si>
    <t>王红娜</t>
  </si>
  <si>
    <t>01458</t>
  </si>
  <si>
    <t>塔娜</t>
  </si>
  <si>
    <t>00650</t>
  </si>
  <si>
    <t>杨丰任</t>
  </si>
  <si>
    <t>02654</t>
  </si>
  <si>
    <t>李娜</t>
  </si>
  <si>
    <t>00733</t>
  </si>
  <si>
    <t>科尔沁右翼前旗额尔格图中心卫生院</t>
  </si>
  <si>
    <t>蒙医岗位（一般人员岗位）</t>
  </si>
  <si>
    <t>张肖廷</t>
  </si>
  <si>
    <t>00686</t>
  </si>
  <si>
    <t>格壮</t>
  </si>
  <si>
    <t>00957</t>
  </si>
  <si>
    <t>科尔沁右翼前旗俄体中心卫生院</t>
  </si>
  <si>
    <t>刘青洁</t>
  </si>
  <si>
    <t>01372</t>
  </si>
  <si>
    <t>高鑫静</t>
  </si>
  <si>
    <t>02387</t>
  </si>
  <si>
    <t>科尔沁右翼前旗哈拉黑卫生院</t>
  </si>
  <si>
    <t>金常明</t>
  </si>
  <si>
    <t>00981</t>
  </si>
  <si>
    <t>刘海祥</t>
  </si>
  <si>
    <t>01148</t>
  </si>
  <si>
    <t>科尔沁右翼前旗好仁卫生院</t>
  </si>
  <si>
    <t>莉梅</t>
  </si>
  <si>
    <t>01049</t>
  </si>
  <si>
    <t>陈萨日娜</t>
  </si>
  <si>
    <t>00896</t>
  </si>
  <si>
    <t>科尔沁右翼前旗居力很中心卫生院</t>
  </si>
  <si>
    <t>黄玉海</t>
  </si>
  <si>
    <t>01106</t>
  </si>
  <si>
    <t>张水晶</t>
  </si>
  <si>
    <t>01857</t>
  </si>
  <si>
    <t>科尔沁右翼前旗树木沟卫生院</t>
  </si>
  <si>
    <t>吴文华</t>
  </si>
  <si>
    <t>02795</t>
  </si>
  <si>
    <t>科尔沁右翼前旗桃合木中心卫生院</t>
  </si>
  <si>
    <t>00976</t>
  </si>
  <si>
    <t>英春</t>
  </si>
  <si>
    <t>01583</t>
  </si>
  <si>
    <t>阿尔山市医院</t>
  </si>
  <si>
    <t>耳鼻喉科医师岗位（一般人员岗位）</t>
  </si>
  <si>
    <t>李龙</t>
  </si>
  <si>
    <t>02476</t>
  </si>
  <si>
    <t>医学检验技术岗位（一般人员岗位）</t>
  </si>
  <si>
    <t>吴建平</t>
  </si>
  <si>
    <t>00326</t>
  </si>
  <si>
    <t>阿尔山市蒙中医院</t>
  </si>
  <si>
    <t>临床岗位（高校毕业生岗位）</t>
  </si>
  <si>
    <t>白晓华</t>
  </si>
  <si>
    <t>02423</t>
  </si>
  <si>
    <t>阿尔山市疾病预防控制中心</t>
  </si>
  <si>
    <t>王那日苏</t>
  </si>
  <si>
    <t>00131</t>
  </si>
  <si>
    <t>医学检验技术岗位（高校毕业生岗位）</t>
  </si>
  <si>
    <t>王玥文</t>
  </si>
  <si>
    <t>02501</t>
  </si>
  <si>
    <t>阿尔山市第二小学</t>
  </si>
  <si>
    <t>校医（一般人员岗位）</t>
  </si>
  <si>
    <t>杨阳</t>
  </si>
  <si>
    <t>01937</t>
  </si>
  <si>
    <t>白思思</t>
  </si>
  <si>
    <t>02587</t>
  </si>
  <si>
    <t>阿尔山市第二幼儿园</t>
  </si>
  <si>
    <t>园医（一般人员岗位）</t>
  </si>
  <si>
    <t>王婧</t>
  </si>
  <si>
    <t>02025</t>
  </si>
  <si>
    <t>包慧</t>
  </si>
  <si>
    <t>02468</t>
  </si>
  <si>
    <t>阿尔山市第一小学</t>
  </si>
  <si>
    <t>刘海珠</t>
  </si>
  <si>
    <t>00998</t>
  </si>
  <si>
    <t>彭程</t>
  </si>
  <si>
    <t>01484</t>
  </si>
  <si>
    <t>阿尔山市第一幼儿园</t>
  </si>
  <si>
    <t>白洋</t>
  </si>
  <si>
    <t>01750</t>
  </si>
  <si>
    <t>包海艳</t>
  </si>
  <si>
    <t>00774</t>
  </si>
  <si>
    <t>阿尔山市第一中学</t>
  </si>
  <si>
    <t>王东峰</t>
  </si>
  <si>
    <t>01902</t>
  </si>
  <si>
    <t>刘红昊</t>
  </si>
  <si>
    <t>00388</t>
  </si>
  <si>
    <t>科右前旗学校</t>
  </si>
  <si>
    <t>校医（蒙汉兼通人员岗位）</t>
  </si>
  <si>
    <t>张强</t>
  </si>
  <si>
    <t>00186</t>
  </si>
  <si>
    <t>赖淑珍</t>
  </si>
  <si>
    <t>00122</t>
  </si>
  <si>
    <t>常丽艳</t>
  </si>
  <si>
    <t>00479</t>
  </si>
  <si>
    <t>包兴华</t>
  </si>
  <si>
    <t>00047</t>
  </si>
  <si>
    <t>刘志强</t>
  </si>
  <si>
    <t>01495</t>
  </si>
  <si>
    <t>付萨如拉</t>
  </si>
  <si>
    <t>00727</t>
  </si>
  <si>
    <t>王施鳗</t>
  </si>
  <si>
    <t>01184</t>
  </si>
  <si>
    <t>陈万宝</t>
  </si>
  <si>
    <t>02336</t>
  </si>
  <si>
    <t>萨日娜</t>
  </si>
  <si>
    <t>00931</t>
  </si>
  <si>
    <t>张树林</t>
  </si>
  <si>
    <t>01553</t>
  </si>
  <si>
    <t>孙贺</t>
  </si>
  <si>
    <t>02109</t>
  </si>
  <si>
    <t>赵雪莲</t>
  </si>
  <si>
    <t>02075</t>
  </si>
  <si>
    <t>王浩</t>
  </si>
  <si>
    <t>00329</t>
  </si>
  <si>
    <t>扎赉特旗各中小学校</t>
  </si>
  <si>
    <t>校医（高校毕业生岗位）</t>
  </si>
  <si>
    <t>于丁一</t>
  </si>
  <si>
    <t>00521</t>
  </si>
  <si>
    <t>刘爽</t>
  </si>
  <si>
    <t>00209</t>
  </si>
  <si>
    <t>校医（项目人员岗位）</t>
  </si>
  <si>
    <t>宫响</t>
  </si>
  <si>
    <t>00017</t>
  </si>
  <si>
    <t>白圆圆</t>
  </si>
  <si>
    <t>00221</t>
  </si>
  <si>
    <t>丁良楠</t>
  </si>
  <si>
    <t>00445</t>
  </si>
  <si>
    <t>于玉莹</t>
  </si>
  <si>
    <t>01213</t>
  </si>
  <si>
    <t>赵敏</t>
  </si>
  <si>
    <t>01347</t>
  </si>
  <si>
    <t>00146</t>
  </si>
  <si>
    <t>乌兰浩特市学校</t>
  </si>
  <si>
    <t>黄婕</t>
  </si>
  <si>
    <t>00080</t>
  </si>
  <si>
    <t>裴莺娜</t>
  </si>
  <si>
    <t>01618</t>
  </si>
  <si>
    <t>王丽平</t>
  </si>
  <si>
    <t>01778</t>
  </si>
  <si>
    <t>刘宗一</t>
  </si>
  <si>
    <t>02333</t>
  </si>
  <si>
    <t>马家会</t>
  </si>
  <si>
    <t>01143</t>
  </si>
  <si>
    <t>范佳斯</t>
  </si>
  <si>
    <t>01638</t>
  </si>
  <si>
    <t>郭静</t>
  </si>
  <si>
    <t>01612</t>
  </si>
  <si>
    <t>王思文</t>
  </si>
  <si>
    <t>00153</t>
  </si>
  <si>
    <t>突泉县中小学</t>
  </si>
  <si>
    <t>刘佳旭</t>
  </si>
  <si>
    <t>00481</t>
  </si>
  <si>
    <t>赵月</t>
  </si>
  <si>
    <t>00118</t>
  </si>
  <si>
    <t>辛舒雅</t>
  </si>
  <si>
    <t>00610</t>
  </si>
  <si>
    <t>罗娜</t>
  </si>
  <si>
    <t>02006</t>
  </si>
  <si>
    <t>刘昊</t>
  </si>
  <si>
    <t>02244</t>
  </si>
  <si>
    <t>郑成明</t>
  </si>
  <si>
    <t>01708</t>
  </si>
  <si>
    <t>李秋菊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</si>
</sst>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2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28" fillId="8" borderId="2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1" fillId="0" borderId="1" xfId="5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0" fontId="1" fillId="0" borderId="1" xfId="50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52" applyFill="1" applyBorder="1" applyAlignment="1">
      <alignment horizontal="center" vertical="center"/>
    </xf>
    <xf numFmtId="0" fontId="1" fillId="0" borderId="1" xfId="44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177" fontId="9" fillId="0" borderId="1" xfId="53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177" fontId="13" fillId="0" borderId="1" xfId="53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BDBDB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43"/>
  <sheetViews>
    <sheetView tabSelected="1" topLeftCell="A230" workbookViewId="0">
      <selection activeCell="N5" sqref="N5"/>
    </sheetView>
  </sheetViews>
  <sheetFormatPr defaultColWidth="9" defaultRowHeight="14.25"/>
  <cols>
    <col min="1" max="1" width="5.375" style="1" customWidth="1"/>
    <col min="2" max="2" width="10.375" style="1" customWidth="1"/>
    <col min="3" max="3" width="25.5" style="8" customWidth="1"/>
    <col min="4" max="4" width="28.125" style="8" customWidth="1"/>
    <col min="5" max="5" width="11.625" style="1" customWidth="1"/>
    <col min="6" max="6" width="11.875" style="9" customWidth="1"/>
    <col min="7" max="7" width="9" style="1"/>
    <col min="8" max="8" width="15.5" style="10" customWidth="1"/>
    <col min="9" max="9" width="9.375" style="9"/>
    <col min="10" max="10" width="12.625" style="10"/>
    <col min="11" max="11" width="17.75" style="9" customWidth="1"/>
    <col min="12" max="234" width="9" style="1"/>
    <col min="235" max="16384" width="9" style="11"/>
  </cols>
  <sheetData>
    <row r="1" s="1" customFormat="1" ht="40" customHeight="1" spans="1:11">
      <c r="A1" s="12" t="s">
        <v>0</v>
      </c>
      <c r="B1" s="13" t="s">
        <v>1</v>
      </c>
      <c r="C1" s="13" t="s">
        <v>2</v>
      </c>
      <c r="D1" s="13" t="s">
        <v>3</v>
      </c>
      <c r="E1" s="12" t="s">
        <v>4</v>
      </c>
      <c r="F1" s="12" t="s">
        <v>5</v>
      </c>
      <c r="G1" s="12" t="s">
        <v>6</v>
      </c>
      <c r="H1" s="14" t="s">
        <v>7</v>
      </c>
      <c r="I1" s="12" t="s">
        <v>8</v>
      </c>
      <c r="J1" s="14" t="s">
        <v>9</v>
      </c>
      <c r="K1" s="12" t="s">
        <v>10</v>
      </c>
    </row>
    <row r="2" s="2" customFormat="1" ht="27" customHeight="1" spans="1:247">
      <c r="A2" s="15">
        <v>1</v>
      </c>
      <c r="B2" s="16" t="s">
        <v>11</v>
      </c>
      <c r="C2" s="16" t="s">
        <v>12</v>
      </c>
      <c r="D2" s="16" t="s">
        <v>13</v>
      </c>
      <c r="E2" s="17" t="s">
        <v>14</v>
      </c>
      <c r="F2" s="17" t="s">
        <v>15</v>
      </c>
      <c r="G2" s="17">
        <v>84</v>
      </c>
      <c r="H2" s="18">
        <f>G2/1.5</f>
        <v>56</v>
      </c>
      <c r="I2" s="17"/>
      <c r="J2" s="18">
        <f>H2+I2</f>
        <v>56</v>
      </c>
      <c r="K2" s="17" t="s">
        <v>16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</row>
    <row r="3" s="2" customFormat="1" ht="27" customHeight="1" spans="1:247">
      <c r="A3" s="15">
        <v>2</v>
      </c>
      <c r="B3" s="16" t="s">
        <v>17</v>
      </c>
      <c r="C3" s="16" t="s">
        <v>12</v>
      </c>
      <c r="D3" s="16" t="s">
        <v>13</v>
      </c>
      <c r="E3" s="17" t="s">
        <v>18</v>
      </c>
      <c r="F3" s="17" t="s">
        <v>15</v>
      </c>
      <c r="G3" s="17">
        <v>66</v>
      </c>
      <c r="H3" s="18">
        <f t="shared" ref="H3:H66" si="0">G3/1.5</f>
        <v>44</v>
      </c>
      <c r="I3" s="17"/>
      <c r="J3" s="18">
        <f t="shared" ref="J3:J66" si="1">H3+I3</f>
        <v>44</v>
      </c>
      <c r="K3" s="17" t="s">
        <v>19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</row>
    <row r="4" s="2" customFormat="1" ht="27" customHeight="1" spans="1:247">
      <c r="A4" s="15">
        <v>3</v>
      </c>
      <c r="B4" s="16" t="s">
        <v>20</v>
      </c>
      <c r="C4" s="16" t="s">
        <v>21</v>
      </c>
      <c r="D4" s="16" t="s">
        <v>13</v>
      </c>
      <c r="E4" s="17" t="s">
        <v>22</v>
      </c>
      <c r="F4" s="17" t="s">
        <v>23</v>
      </c>
      <c r="G4" s="17">
        <v>99</v>
      </c>
      <c r="H4" s="18">
        <f t="shared" si="0"/>
        <v>66</v>
      </c>
      <c r="I4" s="17">
        <v>2.5</v>
      </c>
      <c r="J4" s="18">
        <f t="shared" si="1"/>
        <v>68.5</v>
      </c>
      <c r="K4" s="17" t="s">
        <v>16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</row>
    <row r="5" s="2" customFormat="1" ht="27" customHeight="1" spans="1:254">
      <c r="A5" s="15">
        <v>4</v>
      </c>
      <c r="B5" s="16" t="s">
        <v>24</v>
      </c>
      <c r="C5" s="16" t="s">
        <v>12</v>
      </c>
      <c r="D5" s="16" t="s">
        <v>25</v>
      </c>
      <c r="E5" s="17" t="s">
        <v>26</v>
      </c>
      <c r="F5" s="17" t="s">
        <v>15</v>
      </c>
      <c r="G5" s="17">
        <v>104</v>
      </c>
      <c r="H5" s="18">
        <f t="shared" si="0"/>
        <v>69.3333333333333</v>
      </c>
      <c r="I5" s="17"/>
      <c r="J5" s="18">
        <f t="shared" si="1"/>
        <v>69.3333333333333</v>
      </c>
      <c r="K5" s="17" t="s">
        <v>16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</row>
    <row r="6" s="2" customFormat="1" ht="27" customHeight="1" spans="1:254">
      <c r="A6" s="15">
        <v>5</v>
      </c>
      <c r="B6" s="16" t="s">
        <v>27</v>
      </c>
      <c r="C6" s="16" t="s">
        <v>12</v>
      </c>
      <c r="D6" s="16" t="s">
        <v>25</v>
      </c>
      <c r="E6" s="17" t="s">
        <v>28</v>
      </c>
      <c r="F6" s="17" t="s">
        <v>15</v>
      </c>
      <c r="G6" s="17">
        <v>87</v>
      </c>
      <c r="H6" s="18">
        <f t="shared" si="0"/>
        <v>58</v>
      </c>
      <c r="I6" s="17"/>
      <c r="J6" s="18">
        <f t="shared" si="1"/>
        <v>58</v>
      </c>
      <c r="K6" s="17" t="s">
        <v>16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</row>
    <row r="7" s="2" customFormat="1" ht="27" customHeight="1" spans="1:254">
      <c r="A7" s="15">
        <v>6</v>
      </c>
      <c r="B7" s="16" t="s">
        <v>29</v>
      </c>
      <c r="C7" s="16" t="s">
        <v>30</v>
      </c>
      <c r="D7" s="16" t="s">
        <v>31</v>
      </c>
      <c r="E7" s="17" t="s">
        <v>32</v>
      </c>
      <c r="F7" s="17" t="s">
        <v>15</v>
      </c>
      <c r="G7" s="17">
        <v>83</v>
      </c>
      <c r="H7" s="18">
        <f t="shared" si="0"/>
        <v>55.3333333333333</v>
      </c>
      <c r="I7" s="17"/>
      <c r="J7" s="18">
        <f t="shared" si="1"/>
        <v>55.3333333333333</v>
      </c>
      <c r="K7" s="17" t="s">
        <v>16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</row>
    <row r="8" s="2" customFormat="1" ht="27" customHeight="1" spans="1:254">
      <c r="A8" s="15">
        <v>7</v>
      </c>
      <c r="B8" s="16" t="s">
        <v>33</v>
      </c>
      <c r="C8" s="16" t="s">
        <v>30</v>
      </c>
      <c r="D8" s="16" t="s">
        <v>31</v>
      </c>
      <c r="E8" s="17" t="s">
        <v>34</v>
      </c>
      <c r="F8" s="17" t="s">
        <v>15</v>
      </c>
      <c r="G8" s="17">
        <v>75</v>
      </c>
      <c r="H8" s="18">
        <f t="shared" si="0"/>
        <v>50</v>
      </c>
      <c r="I8" s="17"/>
      <c r="J8" s="18">
        <f t="shared" si="1"/>
        <v>50</v>
      </c>
      <c r="K8" s="17" t="s">
        <v>16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</row>
    <row r="9" s="2" customFormat="1" ht="27" customHeight="1" spans="1:254">
      <c r="A9" s="15">
        <v>8</v>
      </c>
      <c r="B9" s="16" t="s">
        <v>35</v>
      </c>
      <c r="C9" s="16" t="s">
        <v>30</v>
      </c>
      <c r="D9" s="16" t="s">
        <v>31</v>
      </c>
      <c r="E9" s="17" t="s">
        <v>36</v>
      </c>
      <c r="F9" s="17" t="s">
        <v>23</v>
      </c>
      <c r="G9" s="17">
        <v>66</v>
      </c>
      <c r="H9" s="18">
        <f t="shared" si="0"/>
        <v>44</v>
      </c>
      <c r="I9" s="17">
        <v>2.5</v>
      </c>
      <c r="J9" s="18">
        <f t="shared" si="1"/>
        <v>46.5</v>
      </c>
      <c r="K9" s="17" t="s">
        <v>16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</row>
    <row r="10" s="1" customFormat="1" ht="27" customHeight="1" spans="1:254">
      <c r="A10" s="15">
        <v>9</v>
      </c>
      <c r="B10" s="19" t="s">
        <v>37</v>
      </c>
      <c r="C10" s="20" t="s">
        <v>38</v>
      </c>
      <c r="D10" s="20" t="s">
        <v>39</v>
      </c>
      <c r="E10" s="19" t="s">
        <v>40</v>
      </c>
      <c r="F10" s="19" t="s">
        <v>23</v>
      </c>
      <c r="G10" s="19">
        <v>82</v>
      </c>
      <c r="H10" s="18">
        <f t="shared" si="0"/>
        <v>54.6666666666667</v>
      </c>
      <c r="I10" s="19">
        <v>2.5</v>
      </c>
      <c r="J10" s="18">
        <f t="shared" si="1"/>
        <v>57.1666666666667</v>
      </c>
      <c r="K10" s="19" t="s">
        <v>16</v>
      </c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</row>
    <row r="11" s="1" customFormat="1" ht="27" customHeight="1" spans="1:254">
      <c r="A11" s="15">
        <v>10</v>
      </c>
      <c r="B11" s="19" t="s">
        <v>41</v>
      </c>
      <c r="C11" s="20" t="s">
        <v>38</v>
      </c>
      <c r="D11" s="20" t="s">
        <v>39</v>
      </c>
      <c r="E11" s="19" t="s">
        <v>42</v>
      </c>
      <c r="F11" s="19" t="s">
        <v>23</v>
      </c>
      <c r="G11" s="19">
        <v>81</v>
      </c>
      <c r="H11" s="18">
        <f t="shared" si="0"/>
        <v>54</v>
      </c>
      <c r="I11" s="19">
        <v>2.5</v>
      </c>
      <c r="J11" s="18">
        <f t="shared" si="1"/>
        <v>56.5</v>
      </c>
      <c r="K11" s="19" t="s">
        <v>16</v>
      </c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</row>
    <row r="12" s="1" customFormat="1" ht="27" customHeight="1" spans="1:254">
      <c r="A12" s="15">
        <v>11</v>
      </c>
      <c r="B12" s="19" t="s">
        <v>43</v>
      </c>
      <c r="C12" s="20" t="s">
        <v>38</v>
      </c>
      <c r="D12" s="20" t="s">
        <v>39</v>
      </c>
      <c r="E12" s="19" t="s">
        <v>44</v>
      </c>
      <c r="F12" s="19" t="s">
        <v>23</v>
      </c>
      <c r="G12" s="19">
        <v>80</v>
      </c>
      <c r="H12" s="18">
        <f t="shared" si="0"/>
        <v>53.3333333333333</v>
      </c>
      <c r="I12" s="19">
        <v>2.5</v>
      </c>
      <c r="J12" s="18">
        <f t="shared" si="1"/>
        <v>55.8333333333333</v>
      </c>
      <c r="K12" s="19" t="s">
        <v>16</v>
      </c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</row>
    <row r="13" s="1" customFormat="1" ht="27" customHeight="1" spans="1:254">
      <c r="A13" s="15">
        <v>12</v>
      </c>
      <c r="B13" s="19" t="s">
        <v>45</v>
      </c>
      <c r="C13" s="20" t="s">
        <v>38</v>
      </c>
      <c r="D13" s="20" t="s">
        <v>39</v>
      </c>
      <c r="E13" s="19" t="s">
        <v>46</v>
      </c>
      <c r="F13" s="19" t="s">
        <v>15</v>
      </c>
      <c r="G13" s="19">
        <v>83</v>
      </c>
      <c r="H13" s="18">
        <f t="shared" si="0"/>
        <v>55.3333333333333</v>
      </c>
      <c r="I13" s="19"/>
      <c r="J13" s="18">
        <f t="shared" si="1"/>
        <v>55.3333333333333</v>
      </c>
      <c r="K13" s="19" t="s">
        <v>16</v>
      </c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</row>
    <row r="14" s="1" customFormat="1" ht="27" customHeight="1" spans="1:254">
      <c r="A14" s="15">
        <v>13</v>
      </c>
      <c r="B14" s="19" t="s">
        <v>47</v>
      </c>
      <c r="C14" s="20" t="s">
        <v>38</v>
      </c>
      <c r="D14" s="20" t="s">
        <v>39</v>
      </c>
      <c r="E14" s="19" t="s">
        <v>48</v>
      </c>
      <c r="F14" s="19" t="s">
        <v>23</v>
      </c>
      <c r="G14" s="19">
        <v>79</v>
      </c>
      <c r="H14" s="18">
        <f t="shared" si="0"/>
        <v>52.6666666666667</v>
      </c>
      <c r="I14" s="19">
        <v>2.5</v>
      </c>
      <c r="J14" s="18">
        <f t="shared" si="1"/>
        <v>55.1666666666667</v>
      </c>
      <c r="K14" s="19" t="s">
        <v>16</v>
      </c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</row>
    <row r="15" s="1" customFormat="1" ht="27" customHeight="1" spans="1:254">
      <c r="A15" s="15">
        <v>14</v>
      </c>
      <c r="B15" s="19" t="s">
        <v>49</v>
      </c>
      <c r="C15" s="20" t="s">
        <v>38</v>
      </c>
      <c r="D15" s="20" t="s">
        <v>39</v>
      </c>
      <c r="E15" s="19" t="s">
        <v>50</v>
      </c>
      <c r="F15" s="19" t="s">
        <v>23</v>
      </c>
      <c r="G15" s="19">
        <v>78</v>
      </c>
      <c r="H15" s="18">
        <f t="shared" si="0"/>
        <v>52</v>
      </c>
      <c r="I15" s="19">
        <v>2.5</v>
      </c>
      <c r="J15" s="18">
        <f t="shared" si="1"/>
        <v>54.5</v>
      </c>
      <c r="K15" s="19" t="s">
        <v>16</v>
      </c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</row>
    <row r="16" s="1" customFormat="1" ht="27" customHeight="1" spans="1:254">
      <c r="A16" s="15">
        <v>15</v>
      </c>
      <c r="B16" s="19" t="s">
        <v>51</v>
      </c>
      <c r="C16" s="20" t="s">
        <v>38</v>
      </c>
      <c r="D16" s="20" t="s">
        <v>39</v>
      </c>
      <c r="E16" s="19" t="s">
        <v>52</v>
      </c>
      <c r="F16" s="19" t="s">
        <v>23</v>
      </c>
      <c r="G16" s="19">
        <v>72</v>
      </c>
      <c r="H16" s="18">
        <f t="shared" si="0"/>
        <v>48</v>
      </c>
      <c r="I16" s="19">
        <v>2.5</v>
      </c>
      <c r="J16" s="18">
        <f t="shared" si="1"/>
        <v>50.5</v>
      </c>
      <c r="K16" s="19" t="s">
        <v>16</v>
      </c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</row>
    <row r="17" s="1" customFormat="1" ht="27" customHeight="1" spans="1:254">
      <c r="A17" s="15">
        <v>16</v>
      </c>
      <c r="B17" s="19" t="s">
        <v>53</v>
      </c>
      <c r="C17" s="20" t="s">
        <v>38</v>
      </c>
      <c r="D17" s="20" t="s">
        <v>39</v>
      </c>
      <c r="E17" s="19" t="s">
        <v>54</v>
      </c>
      <c r="F17" s="19" t="s">
        <v>23</v>
      </c>
      <c r="G17" s="19">
        <v>72</v>
      </c>
      <c r="H17" s="18">
        <f t="shared" si="0"/>
        <v>48</v>
      </c>
      <c r="I17" s="19">
        <v>2.5</v>
      </c>
      <c r="J17" s="18">
        <f t="shared" si="1"/>
        <v>50.5</v>
      </c>
      <c r="K17" s="19" t="s">
        <v>16</v>
      </c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</row>
    <row r="18" s="1" customFormat="1" ht="27" customHeight="1" spans="1:254">
      <c r="A18" s="15">
        <v>17</v>
      </c>
      <c r="B18" s="19" t="s">
        <v>55</v>
      </c>
      <c r="C18" s="20" t="s">
        <v>38</v>
      </c>
      <c r="D18" s="20" t="s">
        <v>39</v>
      </c>
      <c r="E18" s="19" t="s">
        <v>56</v>
      </c>
      <c r="F18" s="19" t="s">
        <v>15</v>
      </c>
      <c r="G18" s="19">
        <v>74</v>
      </c>
      <c r="H18" s="18">
        <f t="shared" si="0"/>
        <v>49.3333333333333</v>
      </c>
      <c r="I18" s="19"/>
      <c r="J18" s="18">
        <f t="shared" si="1"/>
        <v>49.3333333333333</v>
      </c>
      <c r="K18" s="19" t="s">
        <v>16</v>
      </c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</row>
    <row r="19" s="1" customFormat="1" ht="27" customHeight="1" spans="1:254">
      <c r="A19" s="15">
        <v>18</v>
      </c>
      <c r="B19" s="21" t="s">
        <v>57</v>
      </c>
      <c r="C19" s="21" t="s">
        <v>38</v>
      </c>
      <c r="D19" s="21" t="s">
        <v>39</v>
      </c>
      <c r="E19" s="19" t="s">
        <v>58</v>
      </c>
      <c r="F19" s="20" t="s">
        <v>23</v>
      </c>
      <c r="G19" s="19">
        <v>68</v>
      </c>
      <c r="H19" s="18">
        <f t="shared" si="0"/>
        <v>45.3333333333333</v>
      </c>
      <c r="I19" s="9">
        <v>2.5</v>
      </c>
      <c r="J19" s="18">
        <f t="shared" si="1"/>
        <v>47.8333333333333</v>
      </c>
      <c r="K19" s="19" t="s">
        <v>19</v>
      </c>
      <c r="L19" s="9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</row>
    <row r="20" s="1" customFormat="1" ht="27" customHeight="1" spans="1:254">
      <c r="A20" s="15">
        <v>19</v>
      </c>
      <c r="B20" s="19" t="s">
        <v>59</v>
      </c>
      <c r="C20" s="20" t="s">
        <v>38</v>
      </c>
      <c r="D20" s="20" t="s">
        <v>60</v>
      </c>
      <c r="E20" s="19" t="s">
        <v>61</v>
      </c>
      <c r="F20" s="19" t="s">
        <v>23</v>
      </c>
      <c r="G20" s="19">
        <v>105</v>
      </c>
      <c r="H20" s="18">
        <f t="shared" si="0"/>
        <v>70</v>
      </c>
      <c r="I20" s="19">
        <v>2.5</v>
      </c>
      <c r="J20" s="18">
        <f t="shared" si="1"/>
        <v>72.5</v>
      </c>
      <c r="K20" s="19" t="s">
        <v>16</v>
      </c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</row>
    <row r="21" s="1" customFormat="1" ht="27" customHeight="1" spans="1:254">
      <c r="A21" s="15">
        <v>20</v>
      </c>
      <c r="B21" s="19" t="s">
        <v>62</v>
      </c>
      <c r="C21" s="20" t="s">
        <v>38</v>
      </c>
      <c r="D21" s="20" t="s">
        <v>60</v>
      </c>
      <c r="E21" s="19" t="s">
        <v>63</v>
      </c>
      <c r="F21" s="19" t="s">
        <v>23</v>
      </c>
      <c r="G21" s="19">
        <v>93</v>
      </c>
      <c r="H21" s="18">
        <f t="shared" si="0"/>
        <v>62</v>
      </c>
      <c r="I21" s="19">
        <v>2.5</v>
      </c>
      <c r="J21" s="18">
        <f t="shared" si="1"/>
        <v>64.5</v>
      </c>
      <c r="K21" s="19" t="s">
        <v>16</v>
      </c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</row>
    <row r="22" s="1" customFormat="1" ht="27" customHeight="1" spans="1:254">
      <c r="A22" s="15">
        <v>21</v>
      </c>
      <c r="B22" s="19" t="s">
        <v>64</v>
      </c>
      <c r="C22" s="20" t="s">
        <v>38</v>
      </c>
      <c r="D22" s="20" t="s">
        <v>60</v>
      </c>
      <c r="E22" s="19" t="s">
        <v>65</v>
      </c>
      <c r="F22" s="19" t="s">
        <v>15</v>
      </c>
      <c r="G22" s="19">
        <v>91</v>
      </c>
      <c r="H22" s="18">
        <f t="shared" si="0"/>
        <v>60.6666666666667</v>
      </c>
      <c r="I22" s="19"/>
      <c r="J22" s="18">
        <f t="shared" si="1"/>
        <v>60.6666666666667</v>
      </c>
      <c r="K22" s="19" t="s">
        <v>16</v>
      </c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</row>
    <row r="23" s="1" customFormat="1" ht="27" customHeight="1" spans="1:254">
      <c r="A23" s="15">
        <v>22</v>
      </c>
      <c r="B23" s="19" t="s">
        <v>66</v>
      </c>
      <c r="C23" s="20" t="s">
        <v>38</v>
      </c>
      <c r="D23" s="20" t="s">
        <v>60</v>
      </c>
      <c r="E23" s="19" t="s">
        <v>67</v>
      </c>
      <c r="F23" s="19" t="s">
        <v>23</v>
      </c>
      <c r="G23" s="19">
        <v>82</v>
      </c>
      <c r="H23" s="18">
        <f t="shared" si="0"/>
        <v>54.6666666666667</v>
      </c>
      <c r="I23" s="19">
        <v>2.5</v>
      </c>
      <c r="J23" s="18">
        <f t="shared" si="1"/>
        <v>57.1666666666667</v>
      </c>
      <c r="K23" s="19" t="s">
        <v>16</v>
      </c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</row>
    <row r="24" s="1" customFormat="1" ht="27" customHeight="1" spans="1:254">
      <c r="A24" s="15">
        <v>23</v>
      </c>
      <c r="B24" s="19" t="s">
        <v>68</v>
      </c>
      <c r="C24" s="20" t="s">
        <v>38</v>
      </c>
      <c r="D24" s="20" t="s">
        <v>60</v>
      </c>
      <c r="E24" s="19" t="s">
        <v>69</v>
      </c>
      <c r="F24" s="19" t="s">
        <v>23</v>
      </c>
      <c r="G24" s="19">
        <v>81</v>
      </c>
      <c r="H24" s="18">
        <f t="shared" si="0"/>
        <v>54</v>
      </c>
      <c r="I24" s="19">
        <v>2.5</v>
      </c>
      <c r="J24" s="18">
        <f t="shared" si="1"/>
        <v>56.5</v>
      </c>
      <c r="K24" s="19" t="s">
        <v>16</v>
      </c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</row>
    <row r="25" s="1" customFormat="1" ht="27" customHeight="1" spans="1:254">
      <c r="A25" s="15">
        <v>24</v>
      </c>
      <c r="B25" s="19" t="s">
        <v>70</v>
      </c>
      <c r="C25" s="20" t="s">
        <v>38</v>
      </c>
      <c r="D25" s="20" t="s">
        <v>60</v>
      </c>
      <c r="E25" s="19" t="s">
        <v>71</v>
      </c>
      <c r="F25" s="19" t="s">
        <v>23</v>
      </c>
      <c r="G25" s="19">
        <v>78</v>
      </c>
      <c r="H25" s="18">
        <f t="shared" si="0"/>
        <v>52</v>
      </c>
      <c r="I25" s="19">
        <v>2.5</v>
      </c>
      <c r="J25" s="18">
        <f t="shared" si="1"/>
        <v>54.5</v>
      </c>
      <c r="K25" s="19" t="s">
        <v>16</v>
      </c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</row>
    <row r="26" s="1" customFormat="1" ht="27" customHeight="1" spans="1:254">
      <c r="A26" s="15">
        <v>25</v>
      </c>
      <c r="B26" s="19" t="s">
        <v>72</v>
      </c>
      <c r="C26" s="20" t="s">
        <v>38</v>
      </c>
      <c r="D26" s="20" t="s">
        <v>73</v>
      </c>
      <c r="E26" s="19" t="s">
        <v>74</v>
      </c>
      <c r="F26" s="19" t="s">
        <v>15</v>
      </c>
      <c r="G26" s="19">
        <v>74</v>
      </c>
      <c r="H26" s="18">
        <f t="shared" si="0"/>
        <v>49.3333333333333</v>
      </c>
      <c r="I26" s="19"/>
      <c r="J26" s="18">
        <f t="shared" si="1"/>
        <v>49.3333333333333</v>
      </c>
      <c r="K26" s="19" t="s">
        <v>16</v>
      </c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</row>
    <row r="27" s="1" customFormat="1" ht="27" customHeight="1" spans="1:254">
      <c r="A27" s="15">
        <v>26</v>
      </c>
      <c r="B27" s="19" t="s">
        <v>75</v>
      </c>
      <c r="C27" s="20" t="s">
        <v>38</v>
      </c>
      <c r="D27" s="20" t="s">
        <v>76</v>
      </c>
      <c r="E27" s="19" t="s">
        <v>77</v>
      </c>
      <c r="F27" s="19" t="s">
        <v>23</v>
      </c>
      <c r="G27" s="19">
        <v>82</v>
      </c>
      <c r="H27" s="18">
        <f t="shared" si="0"/>
        <v>54.6666666666667</v>
      </c>
      <c r="I27" s="19">
        <v>2.5</v>
      </c>
      <c r="J27" s="18">
        <f t="shared" si="1"/>
        <v>57.1666666666667</v>
      </c>
      <c r="K27" s="19" t="s">
        <v>16</v>
      </c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</row>
    <row r="28" s="1" customFormat="1" ht="27" customHeight="1" spans="1:254">
      <c r="A28" s="15">
        <v>27</v>
      </c>
      <c r="B28" s="19" t="s">
        <v>78</v>
      </c>
      <c r="C28" s="20" t="s">
        <v>38</v>
      </c>
      <c r="D28" s="20" t="s">
        <v>76</v>
      </c>
      <c r="E28" s="19" t="s">
        <v>79</v>
      </c>
      <c r="F28" s="19" t="s">
        <v>23</v>
      </c>
      <c r="G28" s="19">
        <v>81</v>
      </c>
      <c r="H28" s="18">
        <f t="shared" si="0"/>
        <v>54</v>
      </c>
      <c r="I28" s="19">
        <v>2.5</v>
      </c>
      <c r="J28" s="18">
        <f t="shared" si="1"/>
        <v>56.5</v>
      </c>
      <c r="K28" s="19" t="s">
        <v>16</v>
      </c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</row>
    <row r="29" s="1" customFormat="1" ht="27" customHeight="1" spans="1:254">
      <c r="A29" s="15">
        <v>28</v>
      </c>
      <c r="B29" s="19" t="s">
        <v>80</v>
      </c>
      <c r="C29" s="20" t="s">
        <v>38</v>
      </c>
      <c r="D29" s="20" t="s">
        <v>76</v>
      </c>
      <c r="E29" s="19" t="s">
        <v>81</v>
      </c>
      <c r="F29" s="19" t="s">
        <v>23</v>
      </c>
      <c r="G29" s="19">
        <v>77</v>
      </c>
      <c r="H29" s="18">
        <f t="shared" si="0"/>
        <v>51.3333333333333</v>
      </c>
      <c r="I29" s="19">
        <v>2.5</v>
      </c>
      <c r="J29" s="18">
        <f t="shared" si="1"/>
        <v>53.8333333333333</v>
      </c>
      <c r="K29" s="19" t="s">
        <v>16</v>
      </c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</row>
    <row r="30" s="1" customFormat="1" ht="27" customHeight="1" spans="1:254">
      <c r="A30" s="15">
        <v>29</v>
      </c>
      <c r="B30" s="19" t="s">
        <v>82</v>
      </c>
      <c r="C30" s="20" t="s">
        <v>38</v>
      </c>
      <c r="D30" s="20" t="s">
        <v>76</v>
      </c>
      <c r="E30" s="19" t="s">
        <v>83</v>
      </c>
      <c r="F30" s="19" t="s">
        <v>23</v>
      </c>
      <c r="G30" s="19">
        <v>75</v>
      </c>
      <c r="H30" s="18">
        <f t="shared" si="0"/>
        <v>50</v>
      </c>
      <c r="I30" s="19">
        <v>2.5</v>
      </c>
      <c r="J30" s="18">
        <f t="shared" si="1"/>
        <v>52.5</v>
      </c>
      <c r="K30" s="19" t="s">
        <v>16</v>
      </c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</row>
    <row r="31" s="1" customFormat="1" ht="27" customHeight="1" spans="1:254">
      <c r="A31" s="15">
        <v>30</v>
      </c>
      <c r="B31" s="19" t="s">
        <v>84</v>
      </c>
      <c r="C31" s="20" t="s">
        <v>38</v>
      </c>
      <c r="D31" s="20" t="s">
        <v>85</v>
      </c>
      <c r="E31" s="19" t="s">
        <v>86</v>
      </c>
      <c r="F31" s="19" t="s">
        <v>23</v>
      </c>
      <c r="G31" s="19">
        <v>92</v>
      </c>
      <c r="H31" s="18">
        <f t="shared" si="0"/>
        <v>61.3333333333333</v>
      </c>
      <c r="I31" s="19">
        <v>2.5</v>
      </c>
      <c r="J31" s="18">
        <f t="shared" si="1"/>
        <v>63.8333333333333</v>
      </c>
      <c r="K31" s="19" t="s">
        <v>16</v>
      </c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</row>
    <row r="32" s="1" customFormat="1" ht="27" customHeight="1" spans="1:254">
      <c r="A32" s="15">
        <v>31</v>
      </c>
      <c r="B32" s="19" t="s">
        <v>87</v>
      </c>
      <c r="C32" s="20" t="s">
        <v>38</v>
      </c>
      <c r="D32" s="20" t="s">
        <v>85</v>
      </c>
      <c r="E32" s="19" t="s">
        <v>88</v>
      </c>
      <c r="F32" s="19" t="s">
        <v>15</v>
      </c>
      <c r="G32" s="19">
        <v>84</v>
      </c>
      <c r="H32" s="18">
        <f t="shared" si="0"/>
        <v>56</v>
      </c>
      <c r="I32" s="19"/>
      <c r="J32" s="18">
        <f t="shared" si="1"/>
        <v>56</v>
      </c>
      <c r="K32" s="19" t="s">
        <v>16</v>
      </c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</row>
    <row r="33" s="1" customFormat="1" ht="27" customHeight="1" spans="1:254">
      <c r="A33" s="15">
        <v>32</v>
      </c>
      <c r="B33" s="19" t="s">
        <v>89</v>
      </c>
      <c r="C33" s="20" t="s">
        <v>38</v>
      </c>
      <c r="D33" s="20" t="s">
        <v>90</v>
      </c>
      <c r="E33" s="19" t="s">
        <v>91</v>
      </c>
      <c r="F33" s="19" t="s">
        <v>15</v>
      </c>
      <c r="G33" s="19">
        <v>99</v>
      </c>
      <c r="H33" s="18">
        <f t="shared" si="0"/>
        <v>66</v>
      </c>
      <c r="I33" s="19"/>
      <c r="J33" s="18">
        <f t="shared" si="1"/>
        <v>66</v>
      </c>
      <c r="K33" s="19" t="s">
        <v>16</v>
      </c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</row>
    <row r="34" s="1" customFormat="1" ht="27" customHeight="1" spans="1:254">
      <c r="A34" s="15">
        <v>33</v>
      </c>
      <c r="B34" s="19" t="s">
        <v>92</v>
      </c>
      <c r="C34" s="20" t="s">
        <v>38</v>
      </c>
      <c r="D34" s="20" t="s">
        <v>90</v>
      </c>
      <c r="E34" s="19" t="s">
        <v>93</v>
      </c>
      <c r="F34" s="19" t="s">
        <v>23</v>
      </c>
      <c r="G34" s="19">
        <v>92</v>
      </c>
      <c r="H34" s="18">
        <f t="shared" si="0"/>
        <v>61.3333333333333</v>
      </c>
      <c r="I34" s="19">
        <v>2.5</v>
      </c>
      <c r="J34" s="18">
        <f t="shared" si="1"/>
        <v>63.8333333333333</v>
      </c>
      <c r="K34" s="19" t="s">
        <v>16</v>
      </c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</row>
    <row r="35" s="1" customFormat="1" ht="27" customHeight="1" spans="1:254">
      <c r="A35" s="15">
        <v>34</v>
      </c>
      <c r="B35" s="19" t="s">
        <v>94</v>
      </c>
      <c r="C35" s="20" t="s">
        <v>38</v>
      </c>
      <c r="D35" s="20" t="s">
        <v>90</v>
      </c>
      <c r="E35" s="19" t="s">
        <v>95</v>
      </c>
      <c r="F35" s="19" t="s">
        <v>23</v>
      </c>
      <c r="G35" s="19">
        <v>79</v>
      </c>
      <c r="H35" s="18">
        <f t="shared" si="0"/>
        <v>52.6666666666667</v>
      </c>
      <c r="I35" s="19">
        <v>2.5</v>
      </c>
      <c r="J35" s="18">
        <f t="shared" si="1"/>
        <v>55.1666666666667</v>
      </c>
      <c r="K35" s="19" t="s">
        <v>16</v>
      </c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</row>
    <row r="36" s="1" customFormat="1" ht="26" customHeight="1" spans="1:254">
      <c r="A36" s="15">
        <v>35</v>
      </c>
      <c r="B36" s="19" t="s">
        <v>96</v>
      </c>
      <c r="C36" s="20" t="s">
        <v>38</v>
      </c>
      <c r="D36" s="20" t="s">
        <v>90</v>
      </c>
      <c r="E36" s="19" t="s">
        <v>97</v>
      </c>
      <c r="F36" s="19" t="s">
        <v>23</v>
      </c>
      <c r="G36" s="19">
        <v>71</v>
      </c>
      <c r="H36" s="18">
        <f t="shared" si="0"/>
        <v>47.3333333333333</v>
      </c>
      <c r="I36" s="19">
        <v>2.5</v>
      </c>
      <c r="J36" s="18">
        <f t="shared" si="1"/>
        <v>49.8333333333333</v>
      </c>
      <c r="K36" s="19" t="s">
        <v>16</v>
      </c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</row>
    <row r="37" s="1" customFormat="1" ht="27" customHeight="1" spans="1:254">
      <c r="A37" s="15">
        <v>36</v>
      </c>
      <c r="B37" s="19" t="s">
        <v>98</v>
      </c>
      <c r="C37" s="20" t="s">
        <v>38</v>
      </c>
      <c r="D37" s="20" t="s">
        <v>99</v>
      </c>
      <c r="E37" s="19" t="s">
        <v>100</v>
      </c>
      <c r="F37" s="19" t="s">
        <v>15</v>
      </c>
      <c r="G37" s="19">
        <v>91</v>
      </c>
      <c r="H37" s="18">
        <f t="shared" si="0"/>
        <v>60.6666666666667</v>
      </c>
      <c r="I37" s="19"/>
      <c r="J37" s="18">
        <f t="shared" si="1"/>
        <v>60.6666666666667</v>
      </c>
      <c r="K37" s="19" t="s">
        <v>16</v>
      </c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</row>
    <row r="38" s="1" customFormat="1" ht="27" customHeight="1" spans="1:254">
      <c r="A38" s="15">
        <v>37</v>
      </c>
      <c r="B38" s="19" t="s">
        <v>101</v>
      </c>
      <c r="C38" s="20" t="s">
        <v>38</v>
      </c>
      <c r="D38" s="20" t="s">
        <v>99</v>
      </c>
      <c r="E38" s="19" t="s">
        <v>102</v>
      </c>
      <c r="F38" s="19" t="s">
        <v>23</v>
      </c>
      <c r="G38" s="19">
        <v>75</v>
      </c>
      <c r="H38" s="18">
        <f t="shared" si="0"/>
        <v>50</v>
      </c>
      <c r="I38" s="19">
        <v>2.5</v>
      </c>
      <c r="J38" s="18">
        <f t="shared" si="1"/>
        <v>52.5</v>
      </c>
      <c r="K38" s="19" t="s">
        <v>16</v>
      </c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</row>
    <row r="39" s="1" customFormat="1" ht="27" customHeight="1" spans="1:254">
      <c r="A39" s="15">
        <v>38</v>
      </c>
      <c r="B39" s="19" t="s">
        <v>103</v>
      </c>
      <c r="C39" s="20" t="s">
        <v>38</v>
      </c>
      <c r="D39" s="20" t="s">
        <v>99</v>
      </c>
      <c r="E39" s="19" t="s">
        <v>104</v>
      </c>
      <c r="F39" s="19" t="s">
        <v>23</v>
      </c>
      <c r="G39" s="19">
        <v>75</v>
      </c>
      <c r="H39" s="18">
        <f t="shared" si="0"/>
        <v>50</v>
      </c>
      <c r="I39" s="19">
        <v>2.5</v>
      </c>
      <c r="J39" s="18">
        <f t="shared" si="1"/>
        <v>52.5</v>
      </c>
      <c r="K39" s="19" t="s">
        <v>16</v>
      </c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</row>
    <row r="40" s="1" customFormat="1" ht="27" customHeight="1" spans="1:254">
      <c r="A40" s="15">
        <v>39</v>
      </c>
      <c r="B40" s="19" t="s">
        <v>105</v>
      </c>
      <c r="C40" s="20" t="s">
        <v>38</v>
      </c>
      <c r="D40" s="20" t="s">
        <v>99</v>
      </c>
      <c r="E40" s="19" t="s">
        <v>106</v>
      </c>
      <c r="F40" s="19" t="s">
        <v>23</v>
      </c>
      <c r="G40" s="19">
        <v>70</v>
      </c>
      <c r="H40" s="18">
        <f t="shared" si="0"/>
        <v>46.6666666666667</v>
      </c>
      <c r="I40" s="19">
        <v>2.5</v>
      </c>
      <c r="J40" s="18">
        <f t="shared" si="1"/>
        <v>49.1666666666667</v>
      </c>
      <c r="K40" s="19" t="s">
        <v>16</v>
      </c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</row>
    <row r="41" s="1" customFormat="1" ht="27" customHeight="1" spans="1:254">
      <c r="A41" s="15">
        <v>40</v>
      </c>
      <c r="B41" s="19" t="s">
        <v>107</v>
      </c>
      <c r="C41" s="20" t="s">
        <v>38</v>
      </c>
      <c r="D41" s="20" t="s">
        <v>99</v>
      </c>
      <c r="E41" s="19" t="s">
        <v>108</v>
      </c>
      <c r="F41" s="19" t="s">
        <v>23</v>
      </c>
      <c r="G41" s="19">
        <v>62</v>
      </c>
      <c r="H41" s="18">
        <f t="shared" si="0"/>
        <v>41.3333333333333</v>
      </c>
      <c r="I41" s="19">
        <v>2.5</v>
      </c>
      <c r="J41" s="18">
        <f t="shared" si="1"/>
        <v>43.8333333333333</v>
      </c>
      <c r="K41" s="19" t="s">
        <v>16</v>
      </c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</row>
    <row r="42" s="1" customFormat="1" ht="27" customHeight="1" spans="1:254">
      <c r="A42" s="15">
        <v>41</v>
      </c>
      <c r="B42" s="19" t="s">
        <v>109</v>
      </c>
      <c r="C42" s="20" t="s">
        <v>38</v>
      </c>
      <c r="D42" s="20" t="s">
        <v>110</v>
      </c>
      <c r="E42" s="19" t="s">
        <v>111</v>
      </c>
      <c r="F42" s="19" t="s">
        <v>15</v>
      </c>
      <c r="G42" s="19">
        <v>80</v>
      </c>
      <c r="H42" s="18">
        <f t="shared" si="0"/>
        <v>53.3333333333333</v>
      </c>
      <c r="I42" s="19"/>
      <c r="J42" s="18">
        <f t="shared" si="1"/>
        <v>53.3333333333333</v>
      </c>
      <c r="K42" s="19" t="s">
        <v>16</v>
      </c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</row>
    <row r="43" s="1" customFormat="1" ht="27" customHeight="1" spans="1:254">
      <c r="A43" s="15">
        <v>42</v>
      </c>
      <c r="B43" s="19" t="s">
        <v>112</v>
      </c>
      <c r="C43" s="20" t="s">
        <v>38</v>
      </c>
      <c r="D43" s="20" t="s">
        <v>113</v>
      </c>
      <c r="E43" s="19" t="s">
        <v>114</v>
      </c>
      <c r="F43" s="19" t="s">
        <v>15</v>
      </c>
      <c r="G43" s="19">
        <v>92</v>
      </c>
      <c r="H43" s="18">
        <f t="shared" si="0"/>
        <v>61.3333333333333</v>
      </c>
      <c r="I43" s="19"/>
      <c r="J43" s="18">
        <f t="shared" si="1"/>
        <v>61.3333333333333</v>
      </c>
      <c r="K43" s="19" t="s">
        <v>16</v>
      </c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</row>
    <row r="44" s="1" customFormat="1" ht="27" customHeight="1" spans="1:254">
      <c r="A44" s="15">
        <v>43</v>
      </c>
      <c r="B44" s="19" t="s">
        <v>115</v>
      </c>
      <c r="C44" s="20" t="s">
        <v>38</v>
      </c>
      <c r="D44" s="20" t="s">
        <v>116</v>
      </c>
      <c r="E44" s="19" t="s">
        <v>117</v>
      </c>
      <c r="F44" s="19" t="s">
        <v>118</v>
      </c>
      <c r="G44" s="19">
        <v>91</v>
      </c>
      <c r="H44" s="18">
        <f t="shared" si="0"/>
        <v>60.6666666666667</v>
      </c>
      <c r="I44" s="19"/>
      <c r="J44" s="18">
        <f t="shared" si="1"/>
        <v>60.6666666666667</v>
      </c>
      <c r="K44" s="19" t="s">
        <v>16</v>
      </c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</row>
    <row r="45" s="1" customFormat="1" ht="27" customHeight="1" spans="1:254">
      <c r="A45" s="15">
        <v>44</v>
      </c>
      <c r="B45" s="19" t="s">
        <v>119</v>
      </c>
      <c r="C45" s="20" t="s">
        <v>38</v>
      </c>
      <c r="D45" s="20" t="s">
        <v>120</v>
      </c>
      <c r="E45" s="19" t="s">
        <v>121</v>
      </c>
      <c r="F45" s="19" t="s">
        <v>23</v>
      </c>
      <c r="G45" s="19">
        <v>95</v>
      </c>
      <c r="H45" s="18">
        <f t="shared" si="0"/>
        <v>63.3333333333333</v>
      </c>
      <c r="I45" s="19">
        <v>2.5</v>
      </c>
      <c r="J45" s="18">
        <f t="shared" si="1"/>
        <v>65.8333333333333</v>
      </c>
      <c r="K45" s="19" t="s">
        <v>16</v>
      </c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</row>
    <row r="46" s="1" customFormat="1" ht="27" customHeight="1" spans="1:254">
      <c r="A46" s="15">
        <v>45</v>
      </c>
      <c r="B46" s="19" t="s">
        <v>122</v>
      </c>
      <c r="C46" s="20" t="s">
        <v>38</v>
      </c>
      <c r="D46" s="20" t="s">
        <v>120</v>
      </c>
      <c r="E46" s="19" t="s">
        <v>123</v>
      </c>
      <c r="F46" s="19" t="s">
        <v>23</v>
      </c>
      <c r="G46" s="19">
        <v>94</v>
      </c>
      <c r="H46" s="18">
        <f t="shared" si="0"/>
        <v>62.6666666666667</v>
      </c>
      <c r="I46" s="19">
        <v>2.5</v>
      </c>
      <c r="J46" s="18">
        <f t="shared" si="1"/>
        <v>65.1666666666667</v>
      </c>
      <c r="K46" s="19" t="s">
        <v>16</v>
      </c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</row>
    <row r="47" s="1" customFormat="1" ht="27" customHeight="1" spans="1:254">
      <c r="A47" s="15">
        <v>46</v>
      </c>
      <c r="B47" s="19" t="s">
        <v>124</v>
      </c>
      <c r="C47" s="20" t="s">
        <v>38</v>
      </c>
      <c r="D47" s="20" t="s">
        <v>120</v>
      </c>
      <c r="E47" s="19" t="s">
        <v>125</v>
      </c>
      <c r="F47" s="19" t="s">
        <v>23</v>
      </c>
      <c r="G47" s="19">
        <v>88</v>
      </c>
      <c r="H47" s="18">
        <f t="shared" si="0"/>
        <v>58.6666666666667</v>
      </c>
      <c r="I47" s="19">
        <v>2.5</v>
      </c>
      <c r="J47" s="18">
        <f t="shared" si="1"/>
        <v>61.1666666666667</v>
      </c>
      <c r="K47" s="19" t="s">
        <v>16</v>
      </c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</row>
    <row r="48" s="1" customFormat="1" ht="27" customHeight="1" spans="1:254">
      <c r="A48" s="15">
        <v>47</v>
      </c>
      <c r="B48" s="19" t="s">
        <v>126</v>
      </c>
      <c r="C48" s="20" t="s">
        <v>38</v>
      </c>
      <c r="D48" s="20" t="s">
        <v>120</v>
      </c>
      <c r="E48" s="19" t="s">
        <v>127</v>
      </c>
      <c r="F48" s="19" t="s">
        <v>23</v>
      </c>
      <c r="G48" s="19">
        <v>83</v>
      </c>
      <c r="H48" s="18">
        <f t="shared" si="0"/>
        <v>55.3333333333333</v>
      </c>
      <c r="I48" s="19">
        <v>2.5</v>
      </c>
      <c r="J48" s="18">
        <f t="shared" si="1"/>
        <v>57.8333333333333</v>
      </c>
      <c r="K48" s="19" t="s">
        <v>16</v>
      </c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</row>
    <row r="49" s="1" customFormat="1" ht="27" customHeight="1" spans="1:254">
      <c r="A49" s="15">
        <v>48</v>
      </c>
      <c r="B49" s="19" t="s">
        <v>128</v>
      </c>
      <c r="C49" s="20" t="s">
        <v>38</v>
      </c>
      <c r="D49" s="20" t="s">
        <v>129</v>
      </c>
      <c r="E49" s="19" t="s">
        <v>130</v>
      </c>
      <c r="F49" s="19" t="s">
        <v>15</v>
      </c>
      <c r="G49" s="19">
        <v>105</v>
      </c>
      <c r="H49" s="18">
        <f t="shared" si="0"/>
        <v>70</v>
      </c>
      <c r="I49" s="19"/>
      <c r="J49" s="18">
        <f t="shared" si="1"/>
        <v>70</v>
      </c>
      <c r="K49" s="19" t="s">
        <v>16</v>
      </c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</row>
    <row r="50" s="1" customFormat="1" ht="27" customHeight="1" spans="1:254">
      <c r="A50" s="15">
        <v>49</v>
      </c>
      <c r="B50" s="19" t="s">
        <v>131</v>
      </c>
      <c r="C50" s="20" t="s">
        <v>38</v>
      </c>
      <c r="D50" s="20" t="s">
        <v>129</v>
      </c>
      <c r="E50" s="19" t="s">
        <v>132</v>
      </c>
      <c r="F50" s="19" t="s">
        <v>23</v>
      </c>
      <c r="G50" s="19">
        <v>96</v>
      </c>
      <c r="H50" s="18">
        <f t="shared" si="0"/>
        <v>64</v>
      </c>
      <c r="I50" s="19">
        <v>2.5</v>
      </c>
      <c r="J50" s="18">
        <f t="shared" si="1"/>
        <v>66.5</v>
      </c>
      <c r="K50" s="19" t="s">
        <v>16</v>
      </c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</row>
    <row r="51" s="3" customFormat="1" ht="27" customHeight="1" spans="1:254">
      <c r="A51" s="15">
        <v>50</v>
      </c>
      <c r="B51" s="16" t="s">
        <v>133</v>
      </c>
      <c r="C51" s="16" t="s">
        <v>134</v>
      </c>
      <c r="D51" s="16" t="s">
        <v>135</v>
      </c>
      <c r="E51" s="17" t="s">
        <v>136</v>
      </c>
      <c r="F51" s="17" t="s">
        <v>23</v>
      </c>
      <c r="G51" s="17">
        <v>119</v>
      </c>
      <c r="H51" s="18">
        <f t="shared" si="0"/>
        <v>79.3333333333333</v>
      </c>
      <c r="I51" s="17">
        <v>2.5</v>
      </c>
      <c r="J51" s="18">
        <f t="shared" si="1"/>
        <v>81.8333333333333</v>
      </c>
      <c r="K51" s="17" t="s">
        <v>16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</row>
    <row r="52" s="3" customFormat="1" ht="27" customHeight="1" spans="1:254">
      <c r="A52" s="15">
        <v>51</v>
      </c>
      <c r="B52" s="16" t="s">
        <v>137</v>
      </c>
      <c r="C52" s="16" t="s">
        <v>134</v>
      </c>
      <c r="D52" s="16" t="s">
        <v>135</v>
      </c>
      <c r="E52" s="17" t="s">
        <v>138</v>
      </c>
      <c r="F52" s="17" t="s">
        <v>23</v>
      </c>
      <c r="G52" s="17">
        <v>107</v>
      </c>
      <c r="H52" s="18">
        <f t="shared" si="0"/>
        <v>71.3333333333333</v>
      </c>
      <c r="I52" s="17">
        <v>2.5</v>
      </c>
      <c r="J52" s="18">
        <f t="shared" si="1"/>
        <v>73.8333333333333</v>
      </c>
      <c r="K52" s="17" t="s">
        <v>16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</row>
    <row r="53" s="3" customFormat="1" ht="27" customHeight="1" spans="1:254">
      <c r="A53" s="15">
        <v>52</v>
      </c>
      <c r="B53" s="16" t="s">
        <v>139</v>
      </c>
      <c r="C53" s="16" t="s">
        <v>134</v>
      </c>
      <c r="D53" s="16" t="s">
        <v>140</v>
      </c>
      <c r="E53" s="17" t="s">
        <v>141</v>
      </c>
      <c r="F53" s="17" t="s">
        <v>23</v>
      </c>
      <c r="G53" s="17">
        <v>90</v>
      </c>
      <c r="H53" s="18">
        <f t="shared" si="0"/>
        <v>60</v>
      </c>
      <c r="I53" s="17">
        <v>2.5</v>
      </c>
      <c r="J53" s="18">
        <f t="shared" si="1"/>
        <v>62.5</v>
      </c>
      <c r="K53" s="17" t="s">
        <v>16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</row>
    <row r="54" s="3" customFormat="1" ht="27" customHeight="1" spans="1:254">
      <c r="A54" s="15">
        <v>53</v>
      </c>
      <c r="B54" s="16" t="s">
        <v>142</v>
      </c>
      <c r="C54" s="16" t="s">
        <v>134</v>
      </c>
      <c r="D54" s="16" t="s">
        <v>140</v>
      </c>
      <c r="E54" s="17" t="s">
        <v>143</v>
      </c>
      <c r="F54" s="17" t="s">
        <v>23</v>
      </c>
      <c r="G54" s="17">
        <v>88</v>
      </c>
      <c r="H54" s="18">
        <f t="shared" si="0"/>
        <v>58.6666666666667</v>
      </c>
      <c r="I54" s="17">
        <v>2.5</v>
      </c>
      <c r="J54" s="18">
        <f t="shared" si="1"/>
        <v>61.1666666666667</v>
      </c>
      <c r="K54" s="17" t="s">
        <v>16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</row>
    <row r="55" s="3" customFormat="1" ht="27" customHeight="1" spans="1:254">
      <c r="A55" s="15">
        <v>54</v>
      </c>
      <c r="B55" s="16" t="s">
        <v>144</v>
      </c>
      <c r="C55" s="16" t="s">
        <v>134</v>
      </c>
      <c r="D55" s="16" t="s">
        <v>140</v>
      </c>
      <c r="E55" s="17" t="s">
        <v>145</v>
      </c>
      <c r="F55" s="17" t="s">
        <v>23</v>
      </c>
      <c r="G55" s="17">
        <v>87</v>
      </c>
      <c r="H55" s="18">
        <f t="shared" si="0"/>
        <v>58</v>
      </c>
      <c r="I55" s="17">
        <v>2.5</v>
      </c>
      <c r="J55" s="18">
        <f t="shared" si="1"/>
        <v>60.5</v>
      </c>
      <c r="K55" s="17" t="s">
        <v>16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</row>
    <row r="56" s="3" customFormat="1" ht="27" customHeight="1" spans="1:254">
      <c r="A56" s="15">
        <v>55</v>
      </c>
      <c r="B56" s="16" t="s">
        <v>146</v>
      </c>
      <c r="C56" s="16" t="s">
        <v>134</v>
      </c>
      <c r="D56" s="16" t="s">
        <v>140</v>
      </c>
      <c r="E56" s="17" t="s">
        <v>147</v>
      </c>
      <c r="F56" s="17" t="s">
        <v>15</v>
      </c>
      <c r="G56" s="17">
        <v>85</v>
      </c>
      <c r="H56" s="18">
        <f t="shared" si="0"/>
        <v>56.6666666666667</v>
      </c>
      <c r="I56" s="17"/>
      <c r="J56" s="18">
        <f t="shared" si="1"/>
        <v>56.6666666666667</v>
      </c>
      <c r="K56" s="17" t="s">
        <v>16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</row>
    <row r="57" s="3" customFormat="1" ht="27" customHeight="1" spans="1:254">
      <c r="A57" s="15">
        <v>56</v>
      </c>
      <c r="B57" s="16" t="s">
        <v>148</v>
      </c>
      <c r="C57" s="16" t="s">
        <v>134</v>
      </c>
      <c r="D57" s="16" t="s">
        <v>140</v>
      </c>
      <c r="E57" s="17" t="s">
        <v>149</v>
      </c>
      <c r="F57" s="17" t="s">
        <v>23</v>
      </c>
      <c r="G57" s="17">
        <v>78</v>
      </c>
      <c r="H57" s="18">
        <f t="shared" si="0"/>
        <v>52</v>
      </c>
      <c r="I57" s="17">
        <v>2.5</v>
      </c>
      <c r="J57" s="18">
        <f t="shared" si="1"/>
        <v>54.5</v>
      </c>
      <c r="K57" s="17" t="s">
        <v>16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</row>
    <row r="58" s="3" customFormat="1" ht="27" customHeight="1" spans="1:254">
      <c r="A58" s="15">
        <v>57</v>
      </c>
      <c r="B58" s="16" t="s">
        <v>150</v>
      </c>
      <c r="C58" s="16" t="s">
        <v>134</v>
      </c>
      <c r="D58" s="16" t="s">
        <v>140</v>
      </c>
      <c r="E58" s="17" t="s">
        <v>151</v>
      </c>
      <c r="F58" s="17" t="s">
        <v>118</v>
      </c>
      <c r="G58" s="17">
        <v>77</v>
      </c>
      <c r="H58" s="18">
        <f t="shared" si="0"/>
        <v>51.3333333333333</v>
      </c>
      <c r="I58" s="17"/>
      <c r="J58" s="18">
        <f t="shared" si="1"/>
        <v>51.3333333333333</v>
      </c>
      <c r="K58" s="17" t="s">
        <v>16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</row>
    <row r="59" s="3" customFormat="1" ht="27" customHeight="1" spans="1:254">
      <c r="A59" s="15">
        <v>58</v>
      </c>
      <c r="B59" s="16" t="s">
        <v>152</v>
      </c>
      <c r="C59" s="16" t="s">
        <v>134</v>
      </c>
      <c r="D59" s="16" t="s">
        <v>140</v>
      </c>
      <c r="E59" s="17" t="s">
        <v>153</v>
      </c>
      <c r="F59" s="17" t="s">
        <v>23</v>
      </c>
      <c r="G59" s="17">
        <v>69</v>
      </c>
      <c r="H59" s="18">
        <f t="shared" si="0"/>
        <v>46</v>
      </c>
      <c r="I59" s="17">
        <v>2.5</v>
      </c>
      <c r="J59" s="18">
        <f t="shared" si="1"/>
        <v>48.5</v>
      </c>
      <c r="K59" s="17" t="s">
        <v>16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</row>
    <row r="60" s="3" customFormat="1" ht="27" customHeight="1" spans="1:254">
      <c r="A60" s="22">
        <v>59</v>
      </c>
      <c r="B60" s="16" t="s">
        <v>154</v>
      </c>
      <c r="C60" s="16" t="s">
        <v>134</v>
      </c>
      <c r="D60" s="16" t="s">
        <v>155</v>
      </c>
      <c r="E60" s="17" t="s">
        <v>156</v>
      </c>
      <c r="F60" s="17" t="s">
        <v>118</v>
      </c>
      <c r="G60" s="17">
        <v>115</v>
      </c>
      <c r="H60" s="18">
        <f t="shared" si="0"/>
        <v>76.6666666666667</v>
      </c>
      <c r="I60" s="17"/>
      <c r="J60" s="18">
        <f t="shared" si="1"/>
        <v>76.6666666666667</v>
      </c>
      <c r="K60" s="17" t="s">
        <v>16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</row>
    <row r="61" s="1" customFormat="1" ht="27" customHeight="1" spans="1:11">
      <c r="A61" s="22">
        <v>60</v>
      </c>
      <c r="B61" s="16" t="s">
        <v>157</v>
      </c>
      <c r="C61" s="16" t="s">
        <v>158</v>
      </c>
      <c r="D61" s="16" t="s">
        <v>159</v>
      </c>
      <c r="E61" s="17" t="s">
        <v>160</v>
      </c>
      <c r="F61" s="17" t="s">
        <v>161</v>
      </c>
      <c r="G61" s="17">
        <v>81</v>
      </c>
      <c r="H61" s="18">
        <f t="shared" si="0"/>
        <v>54</v>
      </c>
      <c r="I61" s="17">
        <v>2.5</v>
      </c>
      <c r="J61" s="18">
        <f t="shared" si="1"/>
        <v>56.5</v>
      </c>
      <c r="K61" s="17" t="s">
        <v>162</v>
      </c>
    </row>
    <row r="62" s="4" customFormat="1" ht="27" customHeight="1" spans="1:11">
      <c r="A62" s="22">
        <v>61</v>
      </c>
      <c r="B62" s="16" t="s">
        <v>163</v>
      </c>
      <c r="C62" s="16" t="s">
        <v>158</v>
      </c>
      <c r="D62" s="16" t="s">
        <v>159</v>
      </c>
      <c r="E62" s="17" t="s">
        <v>164</v>
      </c>
      <c r="F62" s="17" t="s">
        <v>165</v>
      </c>
      <c r="G62" s="17">
        <v>71</v>
      </c>
      <c r="H62" s="18">
        <f t="shared" si="0"/>
        <v>47.3333333333333</v>
      </c>
      <c r="I62" s="17"/>
      <c r="J62" s="18">
        <f t="shared" si="1"/>
        <v>47.3333333333333</v>
      </c>
      <c r="K62" s="17" t="s">
        <v>166</v>
      </c>
    </row>
    <row r="63" s="1" customFormat="1" ht="27" customHeight="1" spans="1:11">
      <c r="A63" s="22">
        <v>62</v>
      </c>
      <c r="B63" s="16" t="s">
        <v>167</v>
      </c>
      <c r="C63" s="16" t="s">
        <v>168</v>
      </c>
      <c r="D63" s="16" t="s">
        <v>169</v>
      </c>
      <c r="E63" s="17" t="s">
        <v>170</v>
      </c>
      <c r="F63" s="17" t="s">
        <v>165</v>
      </c>
      <c r="G63" s="17">
        <v>117</v>
      </c>
      <c r="H63" s="18">
        <f t="shared" si="0"/>
        <v>78</v>
      </c>
      <c r="I63" s="17"/>
      <c r="J63" s="18">
        <f t="shared" si="1"/>
        <v>78</v>
      </c>
      <c r="K63" s="17" t="s">
        <v>162</v>
      </c>
    </row>
    <row r="64" s="1" customFormat="1" ht="27" customHeight="1" spans="1:11">
      <c r="A64" s="22">
        <v>63</v>
      </c>
      <c r="B64" s="16" t="s">
        <v>171</v>
      </c>
      <c r="C64" s="16" t="s">
        <v>172</v>
      </c>
      <c r="D64" s="16" t="s">
        <v>173</v>
      </c>
      <c r="E64" s="17" t="s">
        <v>174</v>
      </c>
      <c r="F64" s="17" t="s">
        <v>165</v>
      </c>
      <c r="G64" s="17">
        <v>98</v>
      </c>
      <c r="H64" s="18">
        <f t="shared" si="0"/>
        <v>65.3333333333333</v>
      </c>
      <c r="I64" s="17"/>
      <c r="J64" s="18">
        <f t="shared" si="1"/>
        <v>65.3333333333333</v>
      </c>
      <c r="K64" s="17" t="s">
        <v>162</v>
      </c>
    </row>
    <row r="65" s="1" customFormat="1" ht="27" customHeight="1" spans="1:11">
      <c r="A65" s="22">
        <v>64</v>
      </c>
      <c r="B65" s="16" t="s">
        <v>175</v>
      </c>
      <c r="C65" s="16" t="s">
        <v>172</v>
      </c>
      <c r="D65" s="16" t="s">
        <v>173</v>
      </c>
      <c r="E65" s="17" t="s">
        <v>176</v>
      </c>
      <c r="F65" s="17" t="s">
        <v>161</v>
      </c>
      <c r="G65" s="17">
        <v>83</v>
      </c>
      <c r="H65" s="18">
        <f t="shared" si="0"/>
        <v>55.3333333333333</v>
      </c>
      <c r="I65" s="17">
        <v>2.5</v>
      </c>
      <c r="J65" s="18">
        <f t="shared" si="1"/>
        <v>57.8333333333333</v>
      </c>
      <c r="K65" s="17" t="s">
        <v>162</v>
      </c>
    </row>
    <row r="66" s="1" customFormat="1" ht="27" customHeight="1" spans="1:11">
      <c r="A66" s="22">
        <v>65</v>
      </c>
      <c r="B66" s="16" t="s">
        <v>177</v>
      </c>
      <c r="C66" s="16" t="s">
        <v>178</v>
      </c>
      <c r="D66" s="16" t="s">
        <v>169</v>
      </c>
      <c r="E66" s="17" t="s">
        <v>179</v>
      </c>
      <c r="F66" s="17" t="s">
        <v>118</v>
      </c>
      <c r="G66" s="17">
        <v>87</v>
      </c>
      <c r="H66" s="18">
        <f t="shared" si="0"/>
        <v>58</v>
      </c>
      <c r="I66" s="17"/>
      <c r="J66" s="18">
        <f t="shared" si="1"/>
        <v>58</v>
      </c>
      <c r="K66" s="17" t="s">
        <v>162</v>
      </c>
    </row>
    <row r="67" s="1" customFormat="1" ht="27" customHeight="1" spans="1:11">
      <c r="A67" s="22">
        <v>66</v>
      </c>
      <c r="B67" s="16" t="s">
        <v>180</v>
      </c>
      <c r="C67" s="16" t="s">
        <v>181</v>
      </c>
      <c r="D67" s="16" t="s">
        <v>182</v>
      </c>
      <c r="E67" s="17" t="s">
        <v>183</v>
      </c>
      <c r="F67" s="17" t="s">
        <v>161</v>
      </c>
      <c r="G67" s="17">
        <v>109</v>
      </c>
      <c r="H67" s="18">
        <f t="shared" ref="H67:H130" si="2">G67/1.5</f>
        <v>72.6666666666667</v>
      </c>
      <c r="I67" s="17">
        <v>2.5</v>
      </c>
      <c r="J67" s="18">
        <f t="shared" ref="J67:J130" si="3">H67+I67</f>
        <v>75.1666666666667</v>
      </c>
      <c r="K67" s="17" t="s">
        <v>162</v>
      </c>
    </row>
    <row r="68" s="1" customFormat="1" ht="27" customHeight="1" spans="1:11">
      <c r="A68" s="22">
        <v>67</v>
      </c>
      <c r="B68" s="16" t="s">
        <v>184</v>
      </c>
      <c r="C68" s="16" t="s">
        <v>181</v>
      </c>
      <c r="D68" s="16" t="s">
        <v>182</v>
      </c>
      <c r="E68" s="17" t="s">
        <v>185</v>
      </c>
      <c r="F68" s="17" t="s">
        <v>165</v>
      </c>
      <c r="G68" s="17">
        <v>82</v>
      </c>
      <c r="H68" s="18">
        <f t="shared" si="2"/>
        <v>54.6666666666667</v>
      </c>
      <c r="I68" s="17"/>
      <c r="J68" s="18">
        <f t="shared" si="3"/>
        <v>54.6666666666667</v>
      </c>
      <c r="K68" s="17" t="s">
        <v>162</v>
      </c>
    </row>
    <row r="69" s="1" customFormat="1" ht="27" customHeight="1" spans="1:11">
      <c r="A69" s="22">
        <v>68</v>
      </c>
      <c r="B69" s="16" t="s">
        <v>186</v>
      </c>
      <c r="C69" s="16" t="s">
        <v>187</v>
      </c>
      <c r="D69" s="16" t="s">
        <v>173</v>
      </c>
      <c r="E69" s="17" t="s">
        <v>188</v>
      </c>
      <c r="F69" s="17" t="s">
        <v>165</v>
      </c>
      <c r="G69" s="17">
        <v>105</v>
      </c>
      <c r="H69" s="18">
        <f t="shared" si="2"/>
        <v>70</v>
      </c>
      <c r="I69" s="17"/>
      <c r="J69" s="18">
        <f t="shared" si="3"/>
        <v>70</v>
      </c>
      <c r="K69" s="17" t="s">
        <v>162</v>
      </c>
    </row>
    <row r="70" s="1" customFormat="1" ht="27" customHeight="1" spans="1:11">
      <c r="A70" s="22">
        <v>69</v>
      </c>
      <c r="B70" s="16" t="s">
        <v>189</v>
      </c>
      <c r="C70" s="16" t="s">
        <v>187</v>
      </c>
      <c r="D70" s="16" t="s">
        <v>173</v>
      </c>
      <c r="E70" s="17" t="s">
        <v>190</v>
      </c>
      <c r="F70" s="17" t="s">
        <v>165</v>
      </c>
      <c r="G70" s="17">
        <v>87</v>
      </c>
      <c r="H70" s="18">
        <f t="shared" si="2"/>
        <v>58</v>
      </c>
      <c r="I70" s="17"/>
      <c r="J70" s="18">
        <f t="shared" si="3"/>
        <v>58</v>
      </c>
      <c r="K70" s="17" t="s">
        <v>162</v>
      </c>
    </row>
    <row r="71" s="1" customFormat="1" ht="27" customHeight="1" spans="1:11">
      <c r="A71" s="22">
        <v>70</v>
      </c>
      <c r="B71" s="16" t="s">
        <v>191</v>
      </c>
      <c r="C71" s="16" t="s">
        <v>187</v>
      </c>
      <c r="D71" s="16" t="s">
        <v>192</v>
      </c>
      <c r="E71" s="17" t="s">
        <v>193</v>
      </c>
      <c r="F71" s="17" t="s">
        <v>161</v>
      </c>
      <c r="G71" s="17">
        <v>122</v>
      </c>
      <c r="H71" s="18">
        <f t="shared" si="2"/>
        <v>81.3333333333333</v>
      </c>
      <c r="I71" s="17">
        <v>2.5</v>
      </c>
      <c r="J71" s="18">
        <f t="shared" si="3"/>
        <v>83.8333333333333</v>
      </c>
      <c r="K71" s="17" t="s">
        <v>162</v>
      </c>
    </row>
    <row r="72" s="4" customFormat="1" ht="27" customHeight="1" spans="1:11">
      <c r="A72" s="22">
        <v>71</v>
      </c>
      <c r="B72" s="16" t="s">
        <v>194</v>
      </c>
      <c r="C72" s="16" t="s">
        <v>187</v>
      </c>
      <c r="D72" s="16" t="s">
        <v>192</v>
      </c>
      <c r="E72" s="17" t="s">
        <v>195</v>
      </c>
      <c r="F72" s="17" t="s">
        <v>161</v>
      </c>
      <c r="G72" s="17">
        <v>111</v>
      </c>
      <c r="H72" s="18">
        <f t="shared" si="2"/>
        <v>74</v>
      </c>
      <c r="I72" s="17">
        <v>2.5</v>
      </c>
      <c r="J72" s="18">
        <f t="shared" si="3"/>
        <v>76.5</v>
      </c>
      <c r="K72" s="17" t="s">
        <v>19</v>
      </c>
    </row>
    <row r="73" s="1" customFormat="1" ht="27" customHeight="1" spans="1:11">
      <c r="A73" s="22">
        <v>72</v>
      </c>
      <c r="B73" s="16" t="s">
        <v>196</v>
      </c>
      <c r="C73" s="16" t="s">
        <v>197</v>
      </c>
      <c r="D73" s="16" t="s">
        <v>198</v>
      </c>
      <c r="E73" s="17" t="s">
        <v>199</v>
      </c>
      <c r="F73" s="17" t="s">
        <v>161</v>
      </c>
      <c r="G73" s="17">
        <v>118</v>
      </c>
      <c r="H73" s="18">
        <f t="shared" si="2"/>
        <v>78.6666666666667</v>
      </c>
      <c r="I73" s="17">
        <v>2.5</v>
      </c>
      <c r="J73" s="18">
        <f t="shared" si="3"/>
        <v>81.1666666666667</v>
      </c>
      <c r="K73" s="17" t="s">
        <v>162</v>
      </c>
    </row>
    <row r="74" s="1" customFormat="1" ht="27" customHeight="1" spans="1:11">
      <c r="A74" s="22">
        <v>73</v>
      </c>
      <c r="B74" s="24" t="s">
        <v>200</v>
      </c>
      <c r="C74" s="25" t="s">
        <v>197</v>
      </c>
      <c r="D74" s="25" t="s">
        <v>198</v>
      </c>
      <c r="E74" s="17" t="s">
        <v>201</v>
      </c>
      <c r="F74" s="17" t="s">
        <v>161</v>
      </c>
      <c r="G74" s="17">
        <v>116</v>
      </c>
      <c r="H74" s="18">
        <f t="shared" si="2"/>
        <v>77.3333333333333</v>
      </c>
      <c r="I74" s="17">
        <v>2.5</v>
      </c>
      <c r="J74" s="18">
        <f t="shared" si="3"/>
        <v>79.8333333333333</v>
      </c>
      <c r="K74" s="17" t="s">
        <v>162</v>
      </c>
    </row>
    <row r="75" s="1" customFormat="1" ht="27" customHeight="1" spans="1:11">
      <c r="A75" s="22">
        <v>74</v>
      </c>
      <c r="B75" s="16" t="s">
        <v>202</v>
      </c>
      <c r="C75" s="16" t="s">
        <v>203</v>
      </c>
      <c r="D75" s="16" t="s">
        <v>204</v>
      </c>
      <c r="E75" s="17" t="s">
        <v>205</v>
      </c>
      <c r="F75" s="17" t="s">
        <v>165</v>
      </c>
      <c r="G75" s="17">
        <v>89</v>
      </c>
      <c r="H75" s="18">
        <f t="shared" si="2"/>
        <v>59.3333333333333</v>
      </c>
      <c r="I75" s="17"/>
      <c r="J75" s="18">
        <f t="shared" si="3"/>
        <v>59.3333333333333</v>
      </c>
      <c r="K75" s="17" t="s">
        <v>162</v>
      </c>
    </row>
    <row r="76" s="1" customFormat="1" ht="27" customHeight="1" spans="1:11">
      <c r="A76" s="22">
        <v>75</v>
      </c>
      <c r="B76" s="16" t="s">
        <v>206</v>
      </c>
      <c r="C76" s="16" t="s">
        <v>203</v>
      </c>
      <c r="D76" s="16" t="s">
        <v>204</v>
      </c>
      <c r="E76" s="17" t="s">
        <v>207</v>
      </c>
      <c r="F76" s="17" t="s">
        <v>165</v>
      </c>
      <c r="G76" s="17">
        <v>86</v>
      </c>
      <c r="H76" s="18">
        <f t="shared" si="2"/>
        <v>57.3333333333333</v>
      </c>
      <c r="I76" s="17"/>
      <c r="J76" s="18">
        <f t="shared" si="3"/>
        <v>57.3333333333333</v>
      </c>
      <c r="K76" s="17" t="s">
        <v>162</v>
      </c>
    </row>
    <row r="77" s="1" customFormat="1" ht="27" customHeight="1" spans="1:11">
      <c r="A77" s="22">
        <v>76</v>
      </c>
      <c r="B77" s="16" t="s">
        <v>208</v>
      </c>
      <c r="C77" s="16" t="s">
        <v>209</v>
      </c>
      <c r="D77" s="16" t="s">
        <v>173</v>
      </c>
      <c r="E77" s="17" t="s">
        <v>210</v>
      </c>
      <c r="F77" s="17" t="s">
        <v>165</v>
      </c>
      <c r="G77" s="17">
        <v>99</v>
      </c>
      <c r="H77" s="18">
        <f t="shared" si="2"/>
        <v>66</v>
      </c>
      <c r="I77" s="17"/>
      <c r="J77" s="18">
        <f t="shared" si="3"/>
        <v>66</v>
      </c>
      <c r="K77" s="17" t="s">
        <v>162</v>
      </c>
    </row>
    <row r="78" s="1" customFormat="1" ht="27" customHeight="1" spans="1:11">
      <c r="A78" s="22">
        <v>77</v>
      </c>
      <c r="B78" s="16" t="s">
        <v>211</v>
      </c>
      <c r="C78" s="16" t="s">
        <v>209</v>
      </c>
      <c r="D78" s="16" t="s">
        <v>173</v>
      </c>
      <c r="E78" s="17" t="s">
        <v>212</v>
      </c>
      <c r="F78" s="17" t="s">
        <v>161</v>
      </c>
      <c r="G78" s="17">
        <v>94</v>
      </c>
      <c r="H78" s="18">
        <f t="shared" si="2"/>
        <v>62.6666666666667</v>
      </c>
      <c r="I78" s="17">
        <v>2.5</v>
      </c>
      <c r="J78" s="18">
        <f t="shared" si="3"/>
        <v>65.1666666666667</v>
      </c>
      <c r="K78" s="17" t="s">
        <v>162</v>
      </c>
    </row>
    <row r="79" s="1" customFormat="1" ht="27" customHeight="1" spans="1:11">
      <c r="A79" s="22">
        <v>78</v>
      </c>
      <c r="B79" s="16" t="s">
        <v>213</v>
      </c>
      <c r="C79" s="16" t="s">
        <v>209</v>
      </c>
      <c r="D79" s="16" t="s">
        <v>214</v>
      </c>
      <c r="E79" s="17" t="s">
        <v>215</v>
      </c>
      <c r="F79" s="17" t="s">
        <v>161</v>
      </c>
      <c r="G79" s="17">
        <v>87</v>
      </c>
      <c r="H79" s="18">
        <f t="shared" si="2"/>
        <v>58</v>
      </c>
      <c r="I79" s="17">
        <v>2.5</v>
      </c>
      <c r="J79" s="18">
        <f t="shared" si="3"/>
        <v>60.5</v>
      </c>
      <c r="K79" s="17" t="s">
        <v>162</v>
      </c>
    </row>
    <row r="80" s="1" customFormat="1" ht="27" customHeight="1" spans="1:11">
      <c r="A80" s="22">
        <v>79</v>
      </c>
      <c r="B80" s="16" t="s">
        <v>216</v>
      </c>
      <c r="C80" s="16" t="s">
        <v>209</v>
      </c>
      <c r="D80" s="16" t="s">
        <v>214</v>
      </c>
      <c r="E80" s="17" t="s">
        <v>217</v>
      </c>
      <c r="F80" s="17" t="s">
        <v>165</v>
      </c>
      <c r="G80" s="17">
        <v>82</v>
      </c>
      <c r="H80" s="18">
        <f t="shared" si="2"/>
        <v>54.6666666666667</v>
      </c>
      <c r="I80" s="17"/>
      <c r="J80" s="18">
        <f t="shared" si="3"/>
        <v>54.6666666666667</v>
      </c>
      <c r="K80" s="17" t="s">
        <v>162</v>
      </c>
    </row>
    <row r="81" s="1" customFormat="1" ht="27" customHeight="1" spans="1:11">
      <c r="A81" s="22">
        <v>80</v>
      </c>
      <c r="B81" s="16" t="s">
        <v>218</v>
      </c>
      <c r="C81" s="16" t="s">
        <v>219</v>
      </c>
      <c r="D81" s="16" t="s">
        <v>173</v>
      </c>
      <c r="E81" s="17" t="s">
        <v>220</v>
      </c>
      <c r="F81" s="17" t="s">
        <v>161</v>
      </c>
      <c r="G81" s="17">
        <v>93</v>
      </c>
      <c r="H81" s="18">
        <f t="shared" si="2"/>
        <v>62</v>
      </c>
      <c r="I81" s="17">
        <v>2.5</v>
      </c>
      <c r="J81" s="18">
        <f t="shared" si="3"/>
        <v>64.5</v>
      </c>
      <c r="K81" s="17" t="s">
        <v>162</v>
      </c>
    </row>
    <row r="82" s="1" customFormat="1" ht="27" customHeight="1" spans="1:11">
      <c r="A82" s="22">
        <v>81</v>
      </c>
      <c r="B82" s="16" t="s">
        <v>221</v>
      </c>
      <c r="C82" s="16" t="s">
        <v>219</v>
      </c>
      <c r="D82" s="16" t="s">
        <v>173</v>
      </c>
      <c r="E82" s="17" t="s">
        <v>222</v>
      </c>
      <c r="F82" s="17" t="s">
        <v>161</v>
      </c>
      <c r="G82" s="17">
        <v>92</v>
      </c>
      <c r="H82" s="18">
        <f t="shared" si="2"/>
        <v>61.3333333333333</v>
      </c>
      <c r="I82" s="17">
        <v>2.5</v>
      </c>
      <c r="J82" s="18">
        <f t="shared" si="3"/>
        <v>63.8333333333333</v>
      </c>
      <c r="K82" s="17" t="s">
        <v>162</v>
      </c>
    </row>
    <row r="83" s="1" customFormat="1" ht="27" customHeight="1" spans="1:254">
      <c r="A83" s="22">
        <v>82</v>
      </c>
      <c r="B83" s="26" t="s">
        <v>223</v>
      </c>
      <c r="C83" s="26" t="s">
        <v>224</v>
      </c>
      <c r="D83" s="26" t="s">
        <v>225</v>
      </c>
      <c r="E83" s="27" t="s">
        <v>226</v>
      </c>
      <c r="F83" s="17" t="s">
        <v>23</v>
      </c>
      <c r="G83" s="27">
        <v>67</v>
      </c>
      <c r="H83" s="18">
        <f t="shared" si="2"/>
        <v>44.6666666666667</v>
      </c>
      <c r="I83" s="32">
        <v>2.5</v>
      </c>
      <c r="J83" s="18">
        <f t="shared" si="3"/>
        <v>47.1666666666667</v>
      </c>
      <c r="K83" s="19" t="s">
        <v>162</v>
      </c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</row>
    <row r="84" s="1" customFormat="1" ht="27" customHeight="1" spans="1:254">
      <c r="A84" s="22">
        <v>83</v>
      </c>
      <c r="B84" s="26" t="s">
        <v>227</v>
      </c>
      <c r="C84" s="26" t="s">
        <v>224</v>
      </c>
      <c r="D84" s="26" t="s">
        <v>225</v>
      </c>
      <c r="E84" s="27" t="s">
        <v>228</v>
      </c>
      <c r="F84" s="17" t="s">
        <v>23</v>
      </c>
      <c r="G84" s="27">
        <v>58</v>
      </c>
      <c r="H84" s="18">
        <f t="shared" si="2"/>
        <v>38.6666666666667</v>
      </c>
      <c r="I84" s="32">
        <v>2.5</v>
      </c>
      <c r="J84" s="18">
        <f t="shared" si="3"/>
        <v>41.1666666666667</v>
      </c>
      <c r="K84" s="19" t="s">
        <v>162</v>
      </c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</row>
    <row r="85" s="1" customFormat="1" ht="27" customHeight="1" spans="1:254">
      <c r="A85" s="22">
        <v>84</v>
      </c>
      <c r="B85" s="28" t="s">
        <v>229</v>
      </c>
      <c r="C85" s="28" t="s">
        <v>230</v>
      </c>
      <c r="D85" s="28" t="s">
        <v>198</v>
      </c>
      <c r="E85" s="29" t="s">
        <v>231</v>
      </c>
      <c r="F85" s="17" t="s">
        <v>15</v>
      </c>
      <c r="G85" s="29">
        <v>118</v>
      </c>
      <c r="H85" s="18">
        <f t="shared" si="2"/>
        <v>78.6666666666667</v>
      </c>
      <c r="I85" s="33"/>
      <c r="J85" s="18">
        <f t="shared" si="3"/>
        <v>78.6666666666667</v>
      </c>
      <c r="K85" s="19" t="s">
        <v>162</v>
      </c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  <c r="IS85" s="11"/>
      <c r="IT85" s="11"/>
    </row>
    <row r="86" s="1" customFormat="1" ht="27" customHeight="1" spans="1:254">
      <c r="A86" s="22">
        <v>85</v>
      </c>
      <c r="B86" s="28" t="s">
        <v>232</v>
      </c>
      <c r="C86" s="28" t="s">
        <v>230</v>
      </c>
      <c r="D86" s="28" t="s">
        <v>198</v>
      </c>
      <c r="E86" s="29" t="s">
        <v>233</v>
      </c>
      <c r="F86" s="17" t="s">
        <v>15</v>
      </c>
      <c r="G86" s="29">
        <v>116</v>
      </c>
      <c r="H86" s="18">
        <f t="shared" si="2"/>
        <v>77.3333333333333</v>
      </c>
      <c r="I86" s="33"/>
      <c r="J86" s="18">
        <f t="shared" si="3"/>
        <v>77.3333333333333</v>
      </c>
      <c r="K86" s="19" t="s">
        <v>162</v>
      </c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  <c r="IQ86" s="11"/>
      <c r="IR86" s="11"/>
      <c r="IS86" s="11"/>
      <c r="IT86" s="11"/>
    </row>
    <row r="87" s="1" customFormat="1" ht="27" customHeight="1" spans="1:254">
      <c r="A87" s="22">
        <v>86</v>
      </c>
      <c r="B87" s="30" t="s">
        <v>234</v>
      </c>
      <c r="C87" s="30" t="s">
        <v>224</v>
      </c>
      <c r="D87" s="30" t="s">
        <v>235</v>
      </c>
      <c r="E87" s="29" t="s">
        <v>236</v>
      </c>
      <c r="F87" s="17" t="s">
        <v>23</v>
      </c>
      <c r="G87" s="29">
        <v>70</v>
      </c>
      <c r="H87" s="18">
        <f t="shared" si="2"/>
        <v>46.6666666666667</v>
      </c>
      <c r="I87" s="33">
        <v>2.5</v>
      </c>
      <c r="J87" s="18">
        <f t="shared" si="3"/>
        <v>49.1666666666667</v>
      </c>
      <c r="K87" s="19" t="s">
        <v>162</v>
      </c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</row>
    <row r="88" s="1" customFormat="1" ht="27" customHeight="1" spans="1:254">
      <c r="A88" s="22">
        <v>87</v>
      </c>
      <c r="B88" s="30" t="s">
        <v>237</v>
      </c>
      <c r="C88" s="30" t="s">
        <v>224</v>
      </c>
      <c r="D88" s="30" t="s">
        <v>235</v>
      </c>
      <c r="E88" s="29" t="s">
        <v>238</v>
      </c>
      <c r="F88" s="17" t="s">
        <v>23</v>
      </c>
      <c r="G88" s="29">
        <v>58</v>
      </c>
      <c r="H88" s="18">
        <f t="shared" si="2"/>
        <v>38.6666666666667</v>
      </c>
      <c r="I88" s="33">
        <v>2.5</v>
      </c>
      <c r="J88" s="18">
        <f t="shared" si="3"/>
        <v>41.1666666666667</v>
      </c>
      <c r="K88" s="19" t="s">
        <v>162</v>
      </c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</row>
    <row r="89" s="1" customFormat="1" ht="27" customHeight="1" spans="1:254">
      <c r="A89" s="22">
        <v>88</v>
      </c>
      <c r="B89" s="30" t="s">
        <v>239</v>
      </c>
      <c r="C89" s="30" t="s">
        <v>224</v>
      </c>
      <c r="D89" s="30" t="s">
        <v>240</v>
      </c>
      <c r="E89" s="29" t="s">
        <v>241</v>
      </c>
      <c r="F89" s="17" t="s">
        <v>23</v>
      </c>
      <c r="G89" s="29">
        <v>61</v>
      </c>
      <c r="H89" s="18">
        <f t="shared" si="2"/>
        <v>40.6666666666667</v>
      </c>
      <c r="I89" s="33">
        <v>2.5</v>
      </c>
      <c r="J89" s="18">
        <f t="shared" si="3"/>
        <v>43.1666666666667</v>
      </c>
      <c r="K89" s="19" t="s">
        <v>162</v>
      </c>
      <c r="IA89" s="11"/>
      <c r="IB89" s="11"/>
      <c r="IC89" s="11"/>
      <c r="ID89" s="11"/>
      <c r="IE89" s="11"/>
      <c r="IF89" s="11"/>
      <c r="IG89" s="11"/>
      <c r="IH89" s="11"/>
      <c r="II89" s="11"/>
      <c r="IJ89" s="11"/>
      <c r="IK89" s="11"/>
      <c r="IL89" s="11"/>
      <c r="IM89" s="11"/>
      <c r="IN89" s="11"/>
      <c r="IO89" s="11"/>
      <c r="IP89" s="11"/>
      <c r="IQ89" s="11"/>
      <c r="IR89" s="11"/>
      <c r="IS89" s="11"/>
      <c r="IT89" s="11"/>
    </row>
    <row r="90" s="1" customFormat="1" ht="27" customHeight="1" spans="1:254">
      <c r="A90" s="22">
        <v>89</v>
      </c>
      <c r="B90" s="30" t="s">
        <v>242</v>
      </c>
      <c r="C90" s="30" t="s">
        <v>224</v>
      </c>
      <c r="D90" s="30" t="s">
        <v>243</v>
      </c>
      <c r="E90" s="29" t="s">
        <v>244</v>
      </c>
      <c r="F90" s="17" t="s">
        <v>23</v>
      </c>
      <c r="G90" s="29">
        <v>108</v>
      </c>
      <c r="H90" s="18">
        <f t="shared" si="2"/>
        <v>72</v>
      </c>
      <c r="I90" s="33">
        <v>2.5</v>
      </c>
      <c r="J90" s="18">
        <f t="shared" si="3"/>
        <v>74.5</v>
      </c>
      <c r="K90" s="19" t="s">
        <v>162</v>
      </c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</row>
    <row r="91" s="1" customFormat="1" ht="27" customHeight="1" spans="1:254">
      <c r="A91" s="22">
        <v>90</v>
      </c>
      <c r="B91" s="30" t="s">
        <v>245</v>
      </c>
      <c r="C91" s="30" t="s">
        <v>224</v>
      </c>
      <c r="D91" s="30" t="s">
        <v>243</v>
      </c>
      <c r="E91" s="29" t="s">
        <v>246</v>
      </c>
      <c r="F91" s="17" t="s">
        <v>15</v>
      </c>
      <c r="G91" s="29">
        <v>85</v>
      </c>
      <c r="H91" s="18">
        <f t="shared" si="2"/>
        <v>56.6666666666667</v>
      </c>
      <c r="I91" s="33"/>
      <c r="J91" s="18">
        <f t="shared" si="3"/>
        <v>56.6666666666667</v>
      </c>
      <c r="K91" s="19" t="s">
        <v>162</v>
      </c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</row>
    <row r="92" s="1" customFormat="1" ht="27" customHeight="1" spans="1:254">
      <c r="A92" s="22">
        <v>91</v>
      </c>
      <c r="B92" s="28" t="s">
        <v>247</v>
      </c>
      <c r="C92" s="28" t="s">
        <v>230</v>
      </c>
      <c r="D92" s="28" t="s">
        <v>13</v>
      </c>
      <c r="E92" s="29" t="s">
        <v>248</v>
      </c>
      <c r="F92" s="17" t="s">
        <v>23</v>
      </c>
      <c r="G92" s="29">
        <v>83</v>
      </c>
      <c r="H92" s="18">
        <f t="shared" si="2"/>
        <v>55.3333333333333</v>
      </c>
      <c r="I92" s="33">
        <v>2.5</v>
      </c>
      <c r="J92" s="18">
        <f t="shared" si="3"/>
        <v>57.8333333333333</v>
      </c>
      <c r="K92" s="19" t="s">
        <v>162</v>
      </c>
      <c r="IA92" s="11"/>
      <c r="IB92" s="11"/>
      <c r="IC92" s="11"/>
      <c r="ID92" s="11"/>
      <c r="IE92" s="11"/>
      <c r="IF92" s="11"/>
      <c r="IG92" s="11"/>
      <c r="IH92" s="11"/>
      <c r="II92" s="11"/>
      <c r="IJ92" s="11"/>
      <c r="IK92" s="11"/>
      <c r="IL92" s="11"/>
      <c r="IM92" s="11"/>
      <c r="IN92" s="11"/>
      <c r="IO92" s="11"/>
      <c r="IP92" s="11"/>
      <c r="IQ92" s="11"/>
      <c r="IR92" s="11"/>
      <c r="IS92" s="11"/>
      <c r="IT92" s="11"/>
    </row>
    <row r="93" s="1" customFormat="1" ht="27" customHeight="1" spans="1:254">
      <c r="A93" s="22">
        <v>92</v>
      </c>
      <c r="B93" s="28" t="s">
        <v>249</v>
      </c>
      <c r="C93" s="28" t="s">
        <v>230</v>
      </c>
      <c r="D93" s="28" t="s">
        <v>13</v>
      </c>
      <c r="E93" s="29" t="s">
        <v>250</v>
      </c>
      <c r="F93" s="17" t="s">
        <v>23</v>
      </c>
      <c r="G93" s="29">
        <v>80</v>
      </c>
      <c r="H93" s="18">
        <f t="shared" si="2"/>
        <v>53.3333333333333</v>
      </c>
      <c r="I93" s="33">
        <v>2.5</v>
      </c>
      <c r="J93" s="18">
        <f t="shared" si="3"/>
        <v>55.8333333333333</v>
      </c>
      <c r="K93" s="19" t="s">
        <v>162</v>
      </c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</row>
    <row r="94" s="1" customFormat="1" ht="27" customHeight="1" spans="1:254">
      <c r="A94" s="22">
        <v>93</v>
      </c>
      <c r="B94" s="30" t="s">
        <v>251</v>
      </c>
      <c r="C94" s="30" t="s">
        <v>230</v>
      </c>
      <c r="D94" s="30" t="s">
        <v>252</v>
      </c>
      <c r="E94" s="29" t="s">
        <v>253</v>
      </c>
      <c r="F94" s="17" t="s">
        <v>23</v>
      </c>
      <c r="G94" s="29">
        <v>69</v>
      </c>
      <c r="H94" s="18">
        <f t="shared" si="2"/>
        <v>46</v>
      </c>
      <c r="I94" s="33">
        <v>2.5</v>
      </c>
      <c r="J94" s="18">
        <f t="shared" si="3"/>
        <v>48.5</v>
      </c>
      <c r="K94" s="19" t="s">
        <v>162</v>
      </c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  <c r="IT94" s="11"/>
    </row>
    <row r="95" s="1" customFormat="1" ht="27" customHeight="1" spans="1:254">
      <c r="A95" s="22">
        <v>94</v>
      </c>
      <c r="B95" s="30" t="s">
        <v>254</v>
      </c>
      <c r="C95" s="30" t="s">
        <v>230</v>
      </c>
      <c r="D95" s="30" t="s">
        <v>252</v>
      </c>
      <c r="E95" s="29" t="s">
        <v>255</v>
      </c>
      <c r="F95" s="17" t="s">
        <v>15</v>
      </c>
      <c r="G95" s="29">
        <v>72</v>
      </c>
      <c r="H95" s="18">
        <f t="shared" si="2"/>
        <v>48</v>
      </c>
      <c r="I95" s="33"/>
      <c r="J95" s="18">
        <f t="shared" si="3"/>
        <v>48</v>
      </c>
      <c r="K95" s="19" t="s">
        <v>162</v>
      </c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</row>
    <row r="96" s="1" customFormat="1" ht="27" customHeight="1" spans="1:254">
      <c r="A96" s="22">
        <v>95</v>
      </c>
      <c r="B96" s="30" t="s">
        <v>256</v>
      </c>
      <c r="C96" s="30" t="s">
        <v>230</v>
      </c>
      <c r="D96" s="30" t="s">
        <v>257</v>
      </c>
      <c r="E96" s="29" t="s">
        <v>258</v>
      </c>
      <c r="F96" s="17" t="s">
        <v>23</v>
      </c>
      <c r="G96" s="29">
        <v>118</v>
      </c>
      <c r="H96" s="18">
        <f t="shared" si="2"/>
        <v>78.6666666666667</v>
      </c>
      <c r="I96" s="33">
        <v>2.5</v>
      </c>
      <c r="J96" s="18">
        <f t="shared" si="3"/>
        <v>81.1666666666667</v>
      </c>
      <c r="K96" s="19" t="s">
        <v>162</v>
      </c>
      <c r="IA96" s="11"/>
      <c r="IB96" s="11"/>
      <c r="IC96" s="11"/>
      <c r="ID96" s="11"/>
      <c r="IE96" s="11"/>
      <c r="IF96" s="11"/>
      <c r="IG96" s="11"/>
      <c r="IH96" s="11"/>
      <c r="II96" s="11"/>
      <c r="IJ96" s="11"/>
      <c r="IK96" s="11"/>
      <c r="IL96" s="11"/>
      <c r="IM96" s="11"/>
      <c r="IN96" s="11"/>
      <c r="IO96" s="11"/>
      <c r="IP96" s="11"/>
      <c r="IQ96" s="11"/>
      <c r="IR96" s="11"/>
      <c r="IS96" s="11"/>
      <c r="IT96" s="11"/>
    </row>
    <row r="97" s="1" customFormat="1" ht="27" customHeight="1" spans="1:254">
      <c r="A97" s="22">
        <v>96</v>
      </c>
      <c r="B97" s="30" t="s">
        <v>259</v>
      </c>
      <c r="C97" s="30" t="s">
        <v>230</v>
      </c>
      <c r="D97" s="30" t="s">
        <v>257</v>
      </c>
      <c r="E97" s="29" t="s">
        <v>260</v>
      </c>
      <c r="F97" s="17" t="s">
        <v>23</v>
      </c>
      <c r="G97" s="29">
        <v>95</v>
      </c>
      <c r="H97" s="18">
        <f t="shared" si="2"/>
        <v>63.3333333333333</v>
      </c>
      <c r="I97" s="33">
        <v>2.5</v>
      </c>
      <c r="J97" s="18">
        <f t="shared" si="3"/>
        <v>65.8333333333333</v>
      </c>
      <c r="K97" s="19" t="s">
        <v>162</v>
      </c>
      <c r="IA97" s="11"/>
      <c r="IB97" s="11"/>
      <c r="IC97" s="11"/>
      <c r="ID97" s="11"/>
      <c r="IE97" s="11"/>
      <c r="IF97" s="11"/>
      <c r="IG97" s="11"/>
      <c r="IH97" s="11"/>
      <c r="II97" s="11"/>
      <c r="IJ97" s="11"/>
      <c r="IK97" s="11"/>
      <c r="IL97" s="11"/>
      <c r="IM97" s="11"/>
      <c r="IN97" s="11"/>
      <c r="IO97" s="11"/>
      <c r="IP97" s="11"/>
      <c r="IQ97" s="11"/>
      <c r="IR97" s="11"/>
      <c r="IS97" s="11"/>
      <c r="IT97" s="11"/>
    </row>
    <row r="98" s="1" customFormat="1" ht="27" customHeight="1" spans="1:254">
      <c r="A98" s="22">
        <v>97</v>
      </c>
      <c r="B98" s="30" t="s">
        <v>261</v>
      </c>
      <c r="C98" s="30" t="s">
        <v>262</v>
      </c>
      <c r="D98" s="30" t="s">
        <v>263</v>
      </c>
      <c r="E98" s="29" t="s">
        <v>264</v>
      </c>
      <c r="F98" s="17" t="s">
        <v>23</v>
      </c>
      <c r="G98" s="29">
        <v>115</v>
      </c>
      <c r="H98" s="18">
        <f t="shared" si="2"/>
        <v>76.6666666666667</v>
      </c>
      <c r="I98" s="33">
        <v>2.5</v>
      </c>
      <c r="J98" s="18">
        <f t="shared" si="3"/>
        <v>79.1666666666667</v>
      </c>
      <c r="K98" s="19" t="s">
        <v>162</v>
      </c>
      <c r="IA98" s="11"/>
      <c r="IB98" s="11"/>
      <c r="IC98" s="11"/>
      <c r="ID98" s="11"/>
      <c r="IE98" s="11"/>
      <c r="IF98" s="11"/>
      <c r="IG98" s="11"/>
      <c r="IH98" s="11"/>
      <c r="II98" s="11"/>
      <c r="IJ98" s="11"/>
      <c r="IK98" s="11"/>
      <c r="IL98" s="11"/>
      <c r="IM98" s="11"/>
      <c r="IN98" s="11"/>
      <c r="IO98" s="11"/>
      <c r="IP98" s="11"/>
      <c r="IQ98" s="11"/>
      <c r="IR98" s="11"/>
      <c r="IS98" s="11"/>
      <c r="IT98" s="11"/>
    </row>
    <row r="99" s="5" customFormat="1" ht="27" customHeight="1" spans="1:254">
      <c r="A99" s="22">
        <v>98</v>
      </c>
      <c r="B99" s="31" t="s">
        <v>265</v>
      </c>
      <c r="C99" s="31" t="s">
        <v>266</v>
      </c>
      <c r="D99" s="31" t="s">
        <v>267</v>
      </c>
      <c r="E99" s="31" t="s">
        <v>268</v>
      </c>
      <c r="F99" s="31" t="s">
        <v>23</v>
      </c>
      <c r="G99" s="31">
        <v>86</v>
      </c>
      <c r="H99" s="18">
        <f t="shared" si="2"/>
        <v>57.3333333333333</v>
      </c>
      <c r="I99" s="31">
        <v>2.5</v>
      </c>
      <c r="J99" s="18">
        <f t="shared" si="3"/>
        <v>59.8333333333333</v>
      </c>
      <c r="K99" s="31" t="s">
        <v>16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K99" s="23"/>
      <c r="IL99" s="23"/>
      <c r="IM99" s="23"/>
      <c r="IN99" s="23"/>
      <c r="IO99" s="23"/>
      <c r="IP99" s="23"/>
      <c r="IQ99" s="23"/>
      <c r="IR99" s="23"/>
      <c r="IS99" s="23"/>
      <c r="IT99" s="23"/>
    </row>
    <row r="100" s="5" customFormat="1" ht="27" customHeight="1" spans="1:254">
      <c r="A100" s="22">
        <v>99</v>
      </c>
      <c r="B100" s="31" t="s">
        <v>269</v>
      </c>
      <c r="C100" s="31" t="s">
        <v>266</v>
      </c>
      <c r="D100" s="31" t="s">
        <v>270</v>
      </c>
      <c r="E100" s="31" t="s">
        <v>271</v>
      </c>
      <c r="F100" s="31" t="s">
        <v>23</v>
      </c>
      <c r="G100" s="31">
        <v>124</v>
      </c>
      <c r="H100" s="18">
        <f t="shared" si="2"/>
        <v>82.6666666666667</v>
      </c>
      <c r="I100" s="31">
        <v>2.5</v>
      </c>
      <c r="J100" s="18">
        <f t="shared" si="3"/>
        <v>85.1666666666667</v>
      </c>
      <c r="K100" s="31" t="s">
        <v>16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K100" s="23"/>
      <c r="IL100" s="23"/>
      <c r="IM100" s="23"/>
      <c r="IN100" s="23"/>
      <c r="IO100" s="23"/>
      <c r="IP100" s="23"/>
      <c r="IQ100" s="23"/>
      <c r="IR100" s="23"/>
      <c r="IS100" s="23"/>
      <c r="IT100" s="23"/>
    </row>
    <row r="101" s="5" customFormat="1" ht="27" customHeight="1" spans="1:254">
      <c r="A101" s="22">
        <v>100</v>
      </c>
      <c r="B101" s="31" t="s">
        <v>272</v>
      </c>
      <c r="C101" s="31" t="s">
        <v>266</v>
      </c>
      <c r="D101" s="31" t="s">
        <v>270</v>
      </c>
      <c r="E101" s="31" t="s">
        <v>273</v>
      </c>
      <c r="F101" s="31" t="s">
        <v>23</v>
      </c>
      <c r="G101" s="31">
        <v>113</v>
      </c>
      <c r="H101" s="18">
        <f t="shared" si="2"/>
        <v>75.3333333333333</v>
      </c>
      <c r="I101" s="31">
        <v>2.5</v>
      </c>
      <c r="J101" s="18">
        <f t="shared" si="3"/>
        <v>77.8333333333333</v>
      </c>
      <c r="K101" s="31" t="s">
        <v>16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K101" s="23"/>
      <c r="IL101" s="23"/>
      <c r="IM101" s="23"/>
      <c r="IN101" s="23"/>
      <c r="IO101" s="23"/>
      <c r="IP101" s="23"/>
      <c r="IQ101" s="23"/>
      <c r="IR101" s="23"/>
      <c r="IS101" s="23"/>
      <c r="IT101" s="23"/>
    </row>
    <row r="102" s="5" customFormat="1" ht="27" customHeight="1" spans="1:254">
      <c r="A102" s="22">
        <v>101</v>
      </c>
      <c r="B102" s="31" t="s">
        <v>274</v>
      </c>
      <c r="C102" s="31" t="s">
        <v>266</v>
      </c>
      <c r="D102" s="31" t="s">
        <v>275</v>
      </c>
      <c r="E102" s="31" t="s">
        <v>276</v>
      </c>
      <c r="F102" s="31" t="s">
        <v>23</v>
      </c>
      <c r="G102" s="31">
        <v>92</v>
      </c>
      <c r="H102" s="18">
        <f t="shared" si="2"/>
        <v>61.3333333333333</v>
      </c>
      <c r="I102" s="31">
        <v>2.5</v>
      </c>
      <c r="J102" s="18">
        <f t="shared" si="3"/>
        <v>63.8333333333333</v>
      </c>
      <c r="K102" s="31" t="s">
        <v>16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K102" s="23"/>
      <c r="IL102" s="23"/>
      <c r="IM102" s="23"/>
      <c r="IN102" s="23"/>
      <c r="IO102" s="23"/>
      <c r="IP102" s="23"/>
      <c r="IQ102" s="23"/>
      <c r="IR102" s="23"/>
      <c r="IS102" s="23"/>
      <c r="IT102" s="23"/>
    </row>
    <row r="103" s="5" customFormat="1" ht="27" customHeight="1" spans="1:254">
      <c r="A103" s="22">
        <v>102</v>
      </c>
      <c r="B103" s="31" t="s">
        <v>277</v>
      </c>
      <c r="C103" s="31" t="s">
        <v>278</v>
      </c>
      <c r="D103" s="31" t="s">
        <v>279</v>
      </c>
      <c r="E103" s="31" t="s">
        <v>280</v>
      </c>
      <c r="F103" s="31" t="s">
        <v>23</v>
      </c>
      <c r="G103" s="31">
        <v>111</v>
      </c>
      <c r="H103" s="18">
        <f t="shared" si="2"/>
        <v>74</v>
      </c>
      <c r="I103" s="31">
        <v>2.5</v>
      </c>
      <c r="J103" s="18">
        <f t="shared" si="3"/>
        <v>76.5</v>
      </c>
      <c r="K103" s="31" t="s">
        <v>16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K103" s="23"/>
      <c r="IL103" s="23"/>
      <c r="IM103" s="23"/>
      <c r="IN103" s="23"/>
      <c r="IO103" s="23"/>
      <c r="IP103" s="23"/>
      <c r="IQ103" s="23"/>
      <c r="IR103" s="23"/>
      <c r="IS103" s="23"/>
      <c r="IT103" s="23"/>
    </row>
    <row r="104" s="5" customFormat="1" ht="27" customHeight="1" spans="1:254">
      <c r="A104" s="22">
        <v>103</v>
      </c>
      <c r="B104" s="31" t="s">
        <v>281</v>
      </c>
      <c r="C104" s="31" t="s">
        <v>278</v>
      </c>
      <c r="D104" s="31" t="s">
        <v>279</v>
      </c>
      <c r="E104" s="31" t="s">
        <v>282</v>
      </c>
      <c r="F104" s="31" t="s">
        <v>23</v>
      </c>
      <c r="G104" s="31">
        <v>110</v>
      </c>
      <c r="H104" s="18">
        <f t="shared" si="2"/>
        <v>73.3333333333333</v>
      </c>
      <c r="I104" s="31">
        <v>2.5</v>
      </c>
      <c r="J104" s="18">
        <f t="shared" si="3"/>
        <v>75.8333333333333</v>
      </c>
      <c r="K104" s="31" t="s">
        <v>16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K104" s="23"/>
      <c r="IL104" s="23"/>
      <c r="IM104" s="23"/>
      <c r="IN104" s="23"/>
      <c r="IO104" s="23"/>
      <c r="IP104" s="23"/>
      <c r="IQ104" s="23"/>
      <c r="IR104" s="23"/>
      <c r="IS104" s="23"/>
      <c r="IT104" s="23"/>
    </row>
    <row r="105" s="5" customFormat="1" ht="27" customHeight="1" spans="1:254">
      <c r="A105" s="22">
        <v>104</v>
      </c>
      <c r="B105" s="31" t="s">
        <v>283</v>
      </c>
      <c r="C105" s="31" t="s">
        <v>278</v>
      </c>
      <c r="D105" s="31" t="s">
        <v>284</v>
      </c>
      <c r="E105" s="31" t="s">
        <v>285</v>
      </c>
      <c r="F105" s="31" t="s">
        <v>23</v>
      </c>
      <c r="G105" s="31">
        <v>125</v>
      </c>
      <c r="H105" s="18">
        <f t="shared" si="2"/>
        <v>83.3333333333333</v>
      </c>
      <c r="I105" s="31">
        <v>2.5</v>
      </c>
      <c r="J105" s="18">
        <f t="shared" si="3"/>
        <v>85.8333333333333</v>
      </c>
      <c r="K105" s="31" t="s">
        <v>16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K105" s="23"/>
      <c r="IL105" s="23"/>
      <c r="IM105" s="23"/>
      <c r="IN105" s="23"/>
      <c r="IO105" s="23"/>
      <c r="IP105" s="23"/>
      <c r="IQ105" s="23"/>
      <c r="IR105" s="23"/>
      <c r="IS105" s="23"/>
      <c r="IT105" s="23"/>
    </row>
    <row r="106" s="5" customFormat="1" ht="27" customHeight="1" spans="1:254">
      <c r="A106" s="22">
        <v>105</v>
      </c>
      <c r="B106" s="31" t="s">
        <v>286</v>
      </c>
      <c r="C106" s="31" t="s">
        <v>278</v>
      </c>
      <c r="D106" s="31" t="s">
        <v>284</v>
      </c>
      <c r="E106" s="31" t="s">
        <v>287</v>
      </c>
      <c r="F106" s="31" t="s">
        <v>23</v>
      </c>
      <c r="G106" s="31">
        <v>88</v>
      </c>
      <c r="H106" s="18">
        <f t="shared" si="2"/>
        <v>58.6666666666667</v>
      </c>
      <c r="I106" s="31">
        <v>2.5</v>
      </c>
      <c r="J106" s="18">
        <f t="shared" si="3"/>
        <v>61.1666666666667</v>
      </c>
      <c r="K106" s="31" t="s">
        <v>16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K106" s="23"/>
      <c r="IL106" s="23"/>
      <c r="IM106" s="23"/>
      <c r="IN106" s="23"/>
      <c r="IO106" s="23"/>
      <c r="IP106" s="23"/>
      <c r="IQ106" s="23"/>
      <c r="IR106" s="23"/>
      <c r="IS106" s="23"/>
      <c r="IT106" s="23"/>
    </row>
    <row r="107" s="5" customFormat="1" ht="27" customHeight="1" spans="1:254">
      <c r="A107" s="22">
        <v>106</v>
      </c>
      <c r="B107" s="31" t="s">
        <v>288</v>
      </c>
      <c r="C107" s="31" t="s">
        <v>289</v>
      </c>
      <c r="D107" s="31" t="s">
        <v>198</v>
      </c>
      <c r="E107" s="31" t="s">
        <v>290</v>
      </c>
      <c r="F107" s="31" t="s">
        <v>15</v>
      </c>
      <c r="G107" s="31">
        <v>126</v>
      </c>
      <c r="H107" s="18">
        <f t="shared" si="2"/>
        <v>84</v>
      </c>
      <c r="I107" s="31"/>
      <c r="J107" s="18">
        <f t="shared" si="3"/>
        <v>84</v>
      </c>
      <c r="K107" s="31" t="s">
        <v>16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K107" s="23"/>
      <c r="IL107" s="23"/>
      <c r="IM107" s="23"/>
      <c r="IN107" s="23"/>
      <c r="IO107" s="23"/>
      <c r="IP107" s="23"/>
      <c r="IQ107" s="23"/>
      <c r="IR107" s="23"/>
      <c r="IS107" s="23"/>
      <c r="IT107" s="23"/>
    </row>
    <row r="108" s="5" customFormat="1" ht="27" customHeight="1" spans="1:254">
      <c r="A108" s="22">
        <v>107</v>
      </c>
      <c r="B108" s="31" t="s">
        <v>291</v>
      </c>
      <c r="C108" s="31" t="s">
        <v>289</v>
      </c>
      <c r="D108" s="31" t="s">
        <v>198</v>
      </c>
      <c r="E108" s="31" t="s">
        <v>292</v>
      </c>
      <c r="F108" s="31" t="s">
        <v>118</v>
      </c>
      <c r="G108" s="31">
        <v>120</v>
      </c>
      <c r="H108" s="18">
        <f t="shared" si="2"/>
        <v>80</v>
      </c>
      <c r="I108" s="31"/>
      <c r="J108" s="18">
        <f t="shared" si="3"/>
        <v>80</v>
      </c>
      <c r="K108" s="31" t="s">
        <v>16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K108" s="23"/>
      <c r="IL108" s="23"/>
      <c r="IM108" s="23"/>
      <c r="IN108" s="23"/>
      <c r="IO108" s="23"/>
      <c r="IP108" s="23"/>
      <c r="IQ108" s="23"/>
      <c r="IR108" s="23"/>
      <c r="IS108" s="23"/>
      <c r="IT108" s="23"/>
    </row>
    <row r="109" s="5" customFormat="1" ht="27" customHeight="1" spans="1:254">
      <c r="A109" s="22">
        <v>108</v>
      </c>
      <c r="B109" s="31" t="s">
        <v>293</v>
      </c>
      <c r="C109" s="31" t="s">
        <v>294</v>
      </c>
      <c r="D109" s="31" t="s">
        <v>13</v>
      </c>
      <c r="E109" s="31" t="s">
        <v>295</v>
      </c>
      <c r="F109" s="31" t="s">
        <v>15</v>
      </c>
      <c r="G109" s="31">
        <v>101</v>
      </c>
      <c r="H109" s="18">
        <f t="shared" si="2"/>
        <v>67.3333333333333</v>
      </c>
      <c r="I109" s="31"/>
      <c r="J109" s="18">
        <f t="shared" si="3"/>
        <v>67.3333333333333</v>
      </c>
      <c r="K109" s="31" t="s">
        <v>16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K109" s="23"/>
      <c r="IL109" s="23"/>
      <c r="IM109" s="23"/>
      <c r="IN109" s="23"/>
      <c r="IO109" s="23"/>
      <c r="IP109" s="23"/>
      <c r="IQ109" s="23"/>
      <c r="IR109" s="23"/>
      <c r="IS109" s="23"/>
      <c r="IT109" s="23"/>
    </row>
    <row r="110" s="5" customFormat="1" ht="27" customHeight="1" spans="1:254">
      <c r="A110" s="22">
        <v>109</v>
      </c>
      <c r="B110" s="31" t="s">
        <v>296</v>
      </c>
      <c r="C110" s="31" t="s">
        <v>294</v>
      </c>
      <c r="D110" s="31" t="s">
        <v>13</v>
      </c>
      <c r="E110" s="31" t="s">
        <v>297</v>
      </c>
      <c r="F110" s="31" t="s">
        <v>15</v>
      </c>
      <c r="G110" s="31">
        <v>100</v>
      </c>
      <c r="H110" s="18">
        <f t="shared" si="2"/>
        <v>66.6666666666667</v>
      </c>
      <c r="I110" s="31"/>
      <c r="J110" s="18">
        <f t="shared" si="3"/>
        <v>66.6666666666667</v>
      </c>
      <c r="K110" s="31" t="s">
        <v>16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K110" s="23"/>
      <c r="IL110" s="23"/>
      <c r="IM110" s="23"/>
      <c r="IN110" s="23"/>
      <c r="IO110" s="23"/>
      <c r="IP110" s="23"/>
      <c r="IQ110" s="23"/>
      <c r="IR110" s="23"/>
      <c r="IS110" s="23"/>
      <c r="IT110" s="23"/>
    </row>
    <row r="111" s="5" customFormat="1" ht="27" customHeight="1" spans="1:254">
      <c r="A111" s="22">
        <v>110</v>
      </c>
      <c r="B111" s="31" t="s">
        <v>298</v>
      </c>
      <c r="C111" s="31" t="s">
        <v>299</v>
      </c>
      <c r="D111" s="31" t="s">
        <v>279</v>
      </c>
      <c r="E111" s="31" t="s">
        <v>300</v>
      </c>
      <c r="F111" s="31" t="s">
        <v>23</v>
      </c>
      <c r="G111" s="31">
        <v>92</v>
      </c>
      <c r="H111" s="18">
        <f t="shared" si="2"/>
        <v>61.3333333333333</v>
      </c>
      <c r="I111" s="31">
        <v>2.5</v>
      </c>
      <c r="J111" s="18">
        <f t="shared" si="3"/>
        <v>63.8333333333333</v>
      </c>
      <c r="K111" s="31" t="s">
        <v>16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K111" s="23"/>
      <c r="IL111" s="23"/>
      <c r="IM111" s="23"/>
      <c r="IN111" s="23"/>
      <c r="IO111" s="23"/>
      <c r="IP111" s="23"/>
      <c r="IQ111" s="23"/>
      <c r="IR111" s="23"/>
      <c r="IS111" s="23"/>
      <c r="IT111" s="23"/>
    </row>
    <row r="112" s="5" customFormat="1" ht="27" customHeight="1" spans="1:254">
      <c r="A112" s="22">
        <v>111</v>
      </c>
      <c r="B112" s="31" t="s">
        <v>301</v>
      </c>
      <c r="C112" s="31" t="s">
        <v>299</v>
      </c>
      <c r="D112" s="31" t="s">
        <v>279</v>
      </c>
      <c r="E112" s="31" t="s">
        <v>302</v>
      </c>
      <c r="F112" s="31" t="s">
        <v>23</v>
      </c>
      <c r="G112" s="31">
        <v>89</v>
      </c>
      <c r="H112" s="18">
        <f t="shared" si="2"/>
        <v>59.3333333333333</v>
      </c>
      <c r="I112" s="31">
        <v>2.5</v>
      </c>
      <c r="J112" s="18">
        <f t="shared" si="3"/>
        <v>61.8333333333333</v>
      </c>
      <c r="K112" s="31" t="s">
        <v>16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K112" s="23"/>
      <c r="IL112" s="23"/>
      <c r="IM112" s="23"/>
      <c r="IN112" s="23"/>
      <c r="IO112" s="23"/>
      <c r="IP112" s="23"/>
      <c r="IQ112" s="23"/>
      <c r="IR112" s="23"/>
      <c r="IS112" s="23"/>
      <c r="IT112" s="23"/>
    </row>
    <row r="113" s="5" customFormat="1" ht="27" customHeight="1" spans="1:254">
      <c r="A113" s="22">
        <v>112</v>
      </c>
      <c r="B113" s="31" t="s">
        <v>303</v>
      </c>
      <c r="C113" s="31" t="s">
        <v>304</v>
      </c>
      <c r="D113" s="31" t="s">
        <v>13</v>
      </c>
      <c r="E113" s="31" t="s">
        <v>305</v>
      </c>
      <c r="F113" s="31" t="s">
        <v>15</v>
      </c>
      <c r="G113" s="31">
        <v>89</v>
      </c>
      <c r="H113" s="18">
        <f t="shared" si="2"/>
        <v>59.3333333333333</v>
      </c>
      <c r="I113" s="31"/>
      <c r="J113" s="18">
        <f t="shared" si="3"/>
        <v>59.3333333333333</v>
      </c>
      <c r="K113" s="31" t="s">
        <v>16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K113" s="23"/>
      <c r="IL113" s="23"/>
      <c r="IM113" s="23"/>
      <c r="IN113" s="23"/>
      <c r="IO113" s="23"/>
      <c r="IP113" s="23"/>
      <c r="IQ113" s="23"/>
      <c r="IR113" s="23"/>
      <c r="IS113" s="23"/>
      <c r="IT113" s="23"/>
    </row>
    <row r="114" s="5" customFormat="1" ht="27" customHeight="1" spans="1:254">
      <c r="A114" s="22">
        <v>113</v>
      </c>
      <c r="B114" s="31" t="s">
        <v>306</v>
      </c>
      <c r="C114" s="31" t="s">
        <v>304</v>
      </c>
      <c r="D114" s="31" t="s">
        <v>13</v>
      </c>
      <c r="E114" s="31" t="s">
        <v>307</v>
      </c>
      <c r="F114" s="31" t="s">
        <v>15</v>
      </c>
      <c r="G114" s="31">
        <v>80</v>
      </c>
      <c r="H114" s="18">
        <f t="shared" si="2"/>
        <v>53.3333333333333</v>
      </c>
      <c r="I114" s="31"/>
      <c r="J114" s="18">
        <f t="shared" si="3"/>
        <v>53.3333333333333</v>
      </c>
      <c r="K114" s="31" t="s">
        <v>16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K114" s="23"/>
      <c r="IL114" s="23"/>
      <c r="IM114" s="23"/>
      <c r="IN114" s="23"/>
      <c r="IO114" s="23"/>
      <c r="IP114" s="23"/>
      <c r="IQ114" s="23"/>
      <c r="IR114" s="23"/>
      <c r="IS114" s="23"/>
      <c r="IT114" s="23"/>
    </row>
    <row r="115" s="5" customFormat="1" ht="27" customHeight="1" spans="1:254">
      <c r="A115" s="22">
        <v>114</v>
      </c>
      <c r="B115" s="31" t="s">
        <v>308</v>
      </c>
      <c r="C115" s="31" t="s">
        <v>309</v>
      </c>
      <c r="D115" s="31" t="s">
        <v>279</v>
      </c>
      <c r="E115" s="31" t="s">
        <v>310</v>
      </c>
      <c r="F115" s="31" t="s">
        <v>23</v>
      </c>
      <c r="G115" s="31">
        <v>115</v>
      </c>
      <c r="H115" s="18">
        <f t="shared" si="2"/>
        <v>76.6666666666667</v>
      </c>
      <c r="I115" s="31">
        <v>2.5</v>
      </c>
      <c r="J115" s="18">
        <f t="shared" si="3"/>
        <v>79.1666666666667</v>
      </c>
      <c r="K115" s="31" t="s">
        <v>16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K115" s="23"/>
      <c r="IL115" s="23"/>
      <c r="IM115" s="23"/>
      <c r="IN115" s="23"/>
      <c r="IO115" s="23"/>
      <c r="IP115" s="23"/>
      <c r="IQ115" s="23"/>
      <c r="IR115" s="23"/>
      <c r="IS115" s="23"/>
      <c r="IT115" s="23"/>
    </row>
    <row r="116" s="5" customFormat="1" ht="27" customHeight="1" spans="1:254">
      <c r="A116" s="22">
        <v>115</v>
      </c>
      <c r="B116" s="31" t="s">
        <v>311</v>
      </c>
      <c r="C116" s="31" t="s">
        <v>309</v>
      </c>
      <c r="D116" s="31" t="s">
        <v>279</v>
      </c>
      <c r="E116" s="31" t="s">
        <v>312</v>
      </c>
      <c r="F116" s="31" t="s">
        <v>23</v>
      </c>
      <c r="G116" s="31">
        <v>107</v>
      </c>
      <c r="H116" s="18">
        <f t="shared" si="2"/>
        <v>71.3333333333333</v>
      </c>
      <c r="I116" s="31">
        <v>2.5</v>
      </c>
      <c r="J116" s="18">
        <f t="shared" si="3"/>
        <v>73.8333333333333</v>
      </c>
      <c r="K116" s="31" t="s">
        <v>16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K116" s="23"/>
      <c r="IL116" s="23"/>
      <c r="IM116" s="23"/>
      <c r="IN116" s="23"/>
      <c r="IO116" s="23"/>
      <c r="IP116" s="23"/>
      <c r="IQ116" s="23"/>
      <c r="IR116" s="23"/>
      <c r="IS116" s="23"/>
      <c r="IT116" s="23"/>
    </row>
    <row r="117" s="5" customFormat="1" ht="27" customHeight="1" spans="1:254">
      <c r="A117" s="22">
        <v>116</v>
      </c>
      <c r="B117" s="31" t="s">
        <v>313</v>
      </c>
      <c r="C117" s="31" t="s">
        <v>309</v>
      </c>
      <c r="D117" s="31" t="s">
        <v>13</v>
      </c>
      <c r="E117" s="31" t="s">
        <v>314</v>
      </c>
      <c r="F117" s="31" t="s">
        <v>15</v>
      </c>
      <c r="G117" s="31">
        <v>96</v>
      </c>
      <c r="H117" s="18">
        <f t="shared" si="2"/>
        <v>64</v>
      </c>
      <c r="I117" s="31"/>
      <c r="J117" s="18">
        <f t="shared" si="3"/>
        <v>64</v>
      </c>
      <c r="K117" s="31" t="s">
        <v>16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K117" s="23"/>
      <c r="IL117" s="23"/>
      <c r="IM117" s="23"/>
      <c r="IN117" s="23"/>
      <c r="IO117" s="23"/>
      <c r="IP117" s="23"/>
      <c r="IQ117" s="23"/>
      <c r="IR117" s="23"/>
      <c r="IS117" s="23"/>
      <c r="IT117" s="23"/>
    </row>
    <row r="118" s="5" customFormat="1" ht="27" customHeight="1" spans="1:254">
      <c r="A118" s="22">
        <v>117</v>
      </c>
      <c r="B118" s="31" t="s">
        <v>315</v>
      </c>
      <c r="C118" s="31" t="s">
        <v>309</v>
      </c>
      <c r="D118" s="31" t="s">
        <v>13</v>
      </c>
      <c r="E118" s="31" t="s">
        <v>316</v>
      </c>
      <c r="F118" s="31" t="s">
        <v>15</v>
      </c>
      <c r="G118" s="31">
        <v>71</v>
      </c>
      <c r="H118" s="18">
        <f t="shared" si="2"/>
        <v>47.3333333333333</v>
      </c>
      <c r="I118" s="31"/>
      <c r="J118" s="18">
        <f t="shared" si="3"/>
        <v>47.3333333333333</v>
      </c>
      <c r="K118" s="31" t="s">
        <v>16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K118" s="23"/>
      <c r="IL118" s="23"/>
      <c r="IM118" s="23"/>
      <c r="IN118" s="23"/>
      <c r="IO118" s="23"/>
      <c r="IP118" s="23"/>
      <c r="IQ118" s="23"/>
      <c r="IR118" s="23"/>
      <c r="IS118" s="23"/>
      <c r="IT118" s="23"/>
    </row>
    <row r="119" s="5" customFormat="1" ht="27" customHeight="1" spans="1:254">
      <c r="A119" s="22">
        <v>118</v>
      </c>
      <c r="B119" s="31" t="s">
        <v>317</v>
      </c>
      <c r="C119" s="31" t="s">
        <v>318</v>
      </c>
      <c r="D119" s="31" t="s">
        <v>319</v>
      </c>
      <c r="E119" s="31" t="s">
        <v>320</v>
      </c>
      <c r="F119" s="31" t="s">
        <v>23</v>
      </c>
      <c r="G119" s="31">
        <v>120</v>
      </c>
      <c r="H119" s="18">
        <f t="shared" si="2"/>
        <v>80</v>
      </c>
      <c r="I119" s="31">
        <v>2.5</v>
      </c>
      <c r="J119" s="18">
        <f t="shared" si="3"/>
        <v>82.5</v>
      </c>
      <c r="K119" s="31" t="s">
        <v>16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K119" s="23"/>
      <c r="IL119" s="23"/>
      <c r="IM119" s="23"/>
      <c r="IN119" s="23"/>
      <c r="IO119" s="23"/>
      <c r="IP119" s="23"/>
      <c r="IQ119" s="23"/>
      <c r="IR119" s="23"/>
      <c r="IS119" s="23"/>
      <c r="IT119" s="23"/>
    </row>
    <row r="120" s="5" customFormat="1" ht="27" customHeight="1" spans="1:254">
      <c r="A120" s="22">
        <v>119</v>
      </c>
      <c r="B120" s="31" t="s">
        <v>321</v>
      </c>
      <c r="C120" s="31" t="s">
        <v>318</v>
      </c>
      <c r="D120" s="31" t="s">
        <v>319</v>
      </c>
      <c r="E120" s="31" t="s">
        <v>322</v>
      </c>
      <c r="F120" s="31" t="s">
        <v>23</v>
      </c>
      <c r="G120" s="31">
        <v>117</v>
      </c>
      <c r="H120" s="18">
        <f t="shared" si="2"/>
        <v>78</v>
      </c>
      <c r="I120" s="31">
        <v>2.5</v>
      </c>
      <c r="J120" s="18">
        <f t="shared" si="3"/>
        <v>80.5</v>
      </c>
      <c r="K120" s="31" t="s">
        <v>16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K120" s="23"/>
      <c r="IL120" s="23"/>
      <c r="IM120" s="23"/>
      <c r="IN120" s="23"/>
      <c r="IO120" s="23"/>
      <c r="IP120" s="23"/>
      <c r="IQ120" s="23"/>
      <c r="IR120" s="23"/>
      <c r="IS120" s="23"/>
      <c r="IT120" s="23"/>
    </row>
    <row r="121" s="5" customFormat="1" ht="27" customHeight="1" spans="1:254">
      <c r="A121" s="22">
        <v>120</v>
      </c>
      <c r="B121" s="31" t="s">
        <v>323</v>
      </c>
      <c r="C121" s="31" t="s">
        <v>324</v>
      </c>
      <c r="D121" s="31" t="s">
        <v>198</v>
      </c>
      <c r="E121" s="31" t="s">
        <v>325</v>
      </c>
      <c r="F121" s="31" t="s">
        <v>23</v>
      </c>
      <c r="G121" s="31">
        <v>121</v>
      </c>
      <c r="H121" s="18">
        <f t="shared" si="2"/>
        <v>80.6666666666667</v>
      </c>
      <c r="I121" s="31">
        <v>2.5</v>
      </c>
      <c r="J121" s="18">
        <f t="shared" si="3"/>
        <v>83.1666666666667</v>
      </c>
      <c r="K121" s="31" t="s">
        <v>16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K121" s="23"/>
      <c r="IL121" s="23"/>
      <c r="IM121" s="23"/>
      <c r="IN121" s="23"/>
      <c r="IO121" s="23"/>
      <c r="IP121" s="23"/>
      <c r="IQ121" s="23"/>
      <c r="IR121" s="23"/>
      <c r="IS121" s="23"/>
      <c r="IT121" s="23"/>
    </row>
    <row r="122" s="5" customFormat="1" ht="27" customHeight="1" spans="1:254">
      <c r="A122" s="22">
        <v>121</v>
      </c>
      <c r="B122" s="31" t="s">
        <v>326</v>
      </c>
      <c r="C122" s="31" t="s">
        <v>324</v>
      </c>
      <c r="D122" s="31" t="s">
        <v>198</v>
      </c>
      <c r="E122" s="31" t="s">
        <v>327</v>
      </c>
      <c r="F122" s="31" t="s">
        <v>23</v>
      </c>
      <c r="G122" s="31">
        <v>116</v>
      </c>
      <c r="H122" s="18">
        <f t="shared" si="2"/>
        <v>77.3333333333333</v>
      </c>
      <c r="I122" s="31">
        <v>2.5</v>
      </c>
      <c r="J122" s="18">
        <f t="shared" si="3"/>
        <v>79.8333333333333</v>
      </c>
      <c r="K122" s="31" t="s">
        <v>16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K122" s="23"/>
      <c r="IL122" s="23"/>
      <c r="IM122" s="23"/>
      <c r="IN122" s="23"/>
      <c r="IO122" s="23"/>
      <c r="IP122" s="23"/>
      <c r="IQ122" s="23"/>
      <c r="IR122" s="23"/>
      <c r="IS122" s="23"/>
      <c r="IT122" s="23"/>
    </row>
    <row r="123" s="5" customFormat="1" ht="27" customHeight="1" spans="1:254">
      <c r="A123" s="22">
        <v>122</v>
      </c>
      <c r="B123" s="31" t="s">
        <v>328</v>
      </c>
      <c r="C123" s="31" t="s">
        <v>324</v>
      </c>
      <c r="D123" s="31" t="s">
        <v>214</v>
      </c>
      <c r="E123" s="31" t="s">
        <v>329</v>
      </c>
      <c r="F123" s="31" t="s">
        <v>15</v>
      </c>
      <c r="G123" s="31">
        <v>71</v>
      </c>
      <c r="H123" s="18">
        <f t="shared" si="2"/>
        <v>47.3333333333333</v>
      </c>
      <c r="I123" s="31"/>
      <c r="J123" s="18">
        <f t="shared" si="3"/>
        <v>47.3333333333333</v>
      </c>
      <c r="K123" s="31" t="s">
        <v>16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K123" s="23"/>
      <c r="IL123" s="23"/>
      <c r="IM123" s="23"/>
      <c r="IN123" s="23"/>
      <c r="IO123" s="23"/>
      <c r="IP123" s="23"/>
      <c r="IQ123" s="23"/>
      <c r="IR123" s="23"/>
      <c r="IS123" s="23"/>
      <c r="IT123" s="23"/>
    </row>
    <row r="124" s="5" customFormat="1" ht="27" customHeight="1" spans="1:254">
      <c r="A124" s="22">
        <v>123</v>
      </c>
      <c r="B124" s="31" t="s">
        <v>330</v>
      </c>
      <c r="C124" s="31" t="s">
        <v>324</v>
      </c>
      <c r="D124" s="31" t="s">
        <v>214</v>
      </c>
      <c r="E124" s="31" t="s">
        <v>331</v>
      </c>
      <c r="F124" s="31" t="s">
        <v>15</v>
      </c>
      <c r="G124" s="31">
        <v>66</v>
      </c>
      <c r="H124" s="18">
        <f t="shared" si="2"/>
        <v>44</v>
      </c>
      <c r="I124" s="31"/>
      <c r="J124" s="18">
        <f t="shared" si="3"/>
        <v>44</v>
      </c>
      <c r="K124" s="31" t="s">
        <v>16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K124" s="23"/>
      <c r="IL124" s="23"/>
      <c r="IM124" s="23"/>
      <c r="IN124" s="23"/>
      <c r="IO124" s="23"/>
      <c r="IP124" s="23"/>
      <c r="IQ124" s="23"/>
      <c r="IR124" s="23"/>
      <c r="IS124" s="23"/>
      <c r="IT124" s="23"/>
    </row>
    <row r="125" s="5" customFormat="1" ht="27" customHeight="1" spans="1:254">
      <c r="A125" s="22">
        <v>124</v>
      </c>
      <c r="B125" s="31" t="s">
        <v>332</v>
      </c>
      <c r="C125" s="31" t="s">
        <v>324</v>
      </c>
      <c r="D125" s="31" t="s">
        <v>214</v>
      </c>
      <c r="E125" s="31" t="s">
        <v>333</v>
      </c>
      <c r="F125" s="31" t="s">
        <v>15</v>
      </c>
      <c r="G125" s="31">
        <v>66</v>
      </c>
      <c r="H125" s="18">
        <f t="shared" si="2"/>
        <v>44</v>
      </c>
      <c r="I125" s="31"/>
      <c r="J125" s="18">
        <f t="shared" si="3"/>
        <v>44</v>
      </c>
      <c r="K125" s="31" t="s">
        <v>16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K125" s="23"/>
      <c r="IL125" s="23"/>
      <c r="IM125" s="23"/>
      <c r="IN125" s="23"/>
      <c r="IO125" s="23"/>
      <c r="IP125" s="23"/>
      <c r="IQ125" s="23"/>
      <c r="IR125" s="23"/>
      <c r="IS125" s="23"/>
      <c r="IT125" s="23"/>
    </row>
    <row r="126" s="5" customFormat="1" ht="27" customHeight="1" spans="1:254">
      <c r="A126" s="22">
        <v>125</v>
      </c>
      <c r="B126" s="31" t="s">
        <v>334</v>
      </c>
      <c r="C126" s="31" t="s">
        <v>335</v>
      </c>
      <c r="D126" s="31" t="s">
        <v>270</v>
      </c>
      <c r="E126" s="31" t="s">
        <v>336</v>
      </c>
      <c r="F126" s="31" t="s">
        <v>23</v>
      </c>
      <c r="G126" s="31">
        <v>106</v>
      </c>
      <c r="H126" s="18">
        <f t="shared" si="2"/>
        <v>70.6666666666667</v>
      </c>
      <c r="I126" s="31">
        <v>2.5</v>
      </c>
      <c r="J126" s="18">
        <f t="shared" si="3"/>
        <v>73.1666666666667</v>
      </c>
      <c r="K126" s="31" t="s">
        <v>16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K126" s="23"/>
      <c r="IL126" s="23"/>
      <c r="IM126" s="23"/>
      <c r="IN126" s="23"/>
      <c r="IO126" s="23"/>
      <c r="IP126" s="23"/>
      <c r="IQ126" s="23"/>
      <c r="IR126" s="23"/>
      <c r="IS126" s="23"/>
      <c r="IT126" s="23"/>
    </row>
    <row r="127" s="5" customFormat="1" ht="27" customHeight="1" spans="1:254">
      <c r="A127" s="22">
        <v>126</v>
      </c>
      <c r="B127" s="31" t="s">
        <v>337</v>
      </c>
      <c r="C127" s="31" t="s">
        <v>335</v>
      </c>
      <c r="D127" s="31" t="s">
        <v>270</v>
      </c>
      <c r="E127" s="31" t="s">
        <v>338</v>
      </c>
      <c r="F127" s="31" t="s">
        <v>23</v>
      </c>
      <c r="G127" s="31">
        <v>102</v>
      </c>
      <c r="H127" s="18">
        <f t="shared" si="2"/>
        <v>68</v>
      </c>
      <c r="I127" s="31">
        <v>2.5</v>
      </c>
      <c r="J127" s="18">
        <f t="shared" si="3"/>
        <v>70.5</v>
      </c>
      <c r="K127" s="31" t="s">
        <v>16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K127" s="23"/>
      <c r="IL127" s="23"/>
      <c r="IM127" s="23"/>
      <c r="IN127" s="23"/>
      <c r="IO127" s="23"/>
      <c r="IP127" s="23"/>
      <c r="IQ127" s="23"/>
      <c r="IR127" s="23"/>
      <c r="IS127" s="23"/>
      <c r="IT127" s="23"/>
    </row>
    <row r="128" s="5" customFormat="1" ht="27" customHeight="1" spans="1:254">
      <c r="A128" s="22">
        <v>127</v>
      </c>
      <c r="B128" s="31" t="s">
        <v>339</v>
      </c>
      <c r="C128" s="31" t="s">
        <v>340</v>
      </c>
      <c r="D128" s="31" t="s">
        <v>341</v>
      </c>
      <c r="E128" s="31" t="s">
        <v>342</v>
      </c>
      <c r="F128" s="31" t="s">
        <v>15</v>
      </c>
      <c r="G128" s="31">
        <v>115</v>
      </c>
      <c r="H128" s="18">
        <f t="shared" si="2"/>
        <v>76.6666666666667</v>
      </c>
      <c r="I128" s="31"/>
      <c r="J128" s="18">
        <f t="shared" si="3"/>
        <v>76.6666666666667</v>
      </c>
      <c r="K128" s="31" t="s">
        <v>16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K128" s="23"/>
      <c r="IL128" s="23"/>
      <c r="IM128" s="23"/>
      <c r="IN128" s="23"/>
      <c r="IO128" s="23"/>
      <c r="IP128" s="23"/>
      <c r="IQ128" s="23"/>
      <c r="IR128" s="23"/>
      <c r="IS128" s="23"/>
      <c r="IT128" s="23"/>
    </row>
    <row r="129" s="5" customFormat="1" ht="27" customHeight="1" spans="1:254">
      <c r="A129" s="22">
        <v>128</v>
      </c>
      <c r="B129" s="31" t="s">
        <v>343</v>
      </c>
      <c r="C129" s="31" t="s">
        <v>340</v>
      </c>
      <c r="D129" s="31" t="s">
        <v>341</v>
      </c>
      <c r="E129" s="31" t="s">
        <v>344</v>
      </c>
      <c r="F129" s="31" t="s">
        <v>15</v>
      </c>
      <c r="G129" s="31">
        <v>110</v>
      </c>
      <c r="H129" s="18">
        <f t="shared" si="2"/>
        <v>73.3333333333333</v>
      </c>
      <c r="I129" s="31"/>
      <c r="J129" s="18">
        <f t="shared" si="3"/>
        <v>73.3333333333333</v>
      </c>
      <c r="K129" s="31" t="s">
        <v>16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K129" s="23"/>
      <c r="IL129" s="23"/>
      <c r="IM129" s="23"/>
      <c r="IN129" s="23"/>
      <c r="IO129" s="23"/>
      <c r="IP129" s="23"/>
      <c r="IQ129" s="23"/>
      <c r="IR129" s="23"/>
      <c r="IS129" s="23"/>
      <c r="IT129" s="23"/>
    </row>
    <row r="130" s="5" customFormat="1" ht="27" customHeight="1" spans="1:254">
      <c r="A130" s="22">
        <v>129</v>
      </c>
      <c r="B130" s="31" t="s">
        <v>345</v>
      </c>
      <c r="C130" s="31" t="s">
        <v>340</v>
      </c>
      <c r="D130" s="31" t="s">
        <v>214</v>
      </c>
      <c r="E130" s="31" t="s">
        <v>346</v>
      </c>
      <c r="F130" s="31" t="s">
        <v>15</v>
      </c>
      <c r="G130" s="31">
        <v>98</v>
      </c>
      <c r="H130" s="18">
        <f t="shared" si="2"/>
        <v>65.3333333333333</v>
      </c>
      <c r="I130" s="31"/>
      <c r="J130" s="18">
        <f t="shared" si="3"/>
        <v>65.3333333333333</v>
      </c>
      <c r="K130" s="31" t="s">
        <v>16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K130" s="23"/>
      <c r="IL130" s="23"/>
      <c r="IM130" s="23"/>
      <c r="IN130" s="23"/>
      <c r="IO130" s="23"/>
      <c r="IP130" s="23"/>
      <c r="IQ130" s="23"/>
      <c r="IR130" s="23"/>
      <c r="IS130" s="23"/>
      <c r="IT130" s="23"/>
    </row>
    <row r="131" s="5" customFormat="1" ht="27" customHeight="1" spans="1:254">
      <c r="A131" s="22">
        <v>130</v>
      </c>
      <c r="B131" s="31" t="s">
        <v>347</v>
      </c>
      <c r="C131" s="31" t="s">
        <v>340</v>
      </c>
      <c r="D131" s="31" t="s">
        <v>214</v>
      </c>
      <c r="E131" s="31" t="s">
        <v>348</v>
      </c>
      <c r="F131" s="31" t="s">
        <v>15</v>
      </c>
      <c r="G131" s="31">
        <v>83</v>
      </c>
      <c r="H131" s="18">
        <f t="shared" ref="H131:H194" si="4">G131/1.5</f>
        <v>55.3333333333333</v>
      </c>
      <c r="I131" s="31"/>
      <c r="J131" s="18">
        <f t="shared" ref="J131:J194" si="5">H131+I131</f>
        <v>55.3333333333333</v>
      </c>
      <c r="K131" s="31" t="s">
        <v>16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K131" s="23"/>
      <c r="IL131" s="23"/>
      <c r="IM131" s="23"/>
      <c r="IN131" s="23"/>
      <c r="IO131" s="23"/>
      <c r="IP131" s="23"/>
      <c r="IQ131" s="23"/>
      <c r="IR131" s="23"/>
      <c r="IS131" s="23"/>
      <c r="IT131" s="23"/>
    </row>
    <row r="132" s="5" customFormat="1" ht="27" customHeight="1" spans="1:254">
      <c r="A132" s="22">
        <v>131</v>
      </c>
      <c r="B132" s="31" t="s">
        <v>349</v>
      </c>
      <c r="C132" s="31" t="s">
        <v>340</v>
      </c>
      <c r="D132" s="31" t="s">
        <v>350</v>
      </c>
      <c r="E132" s="31" t="s">
        <v>351</v>
      </c>
      <c r="F132" s="31" t="s">
        <v>15</v>
      </c>
      <c r="G132" s="31">
        <v>123</v>
      </c>
      <c r="H132" s="18">
        <f t="shared" si="4"/>
        <v>82</v>
      </c>
      <c r="I132" s="31"/>
      <c r="J132" s="18">
        <f t="shared" si="5"/>
        <v>82</v>
      </c>
      <c r="K132" s="31" t="s">
        <v>16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K132" s="23"/>
      <c r="IL132" s="23"/>
      <c r="IM132" s="23"/>
      <c r="IN132" s="23"/>
      <c r="IO132" s="23"/>
      <c r="IP132" s="23"/>
      <c r="IQ132" s="23"/>
      <c r="IR132" s="23"/>
      <c r="IS132" s="23"/>
      <c r="IT132" s="23"/>
    </row>
    <row r="133" s="5" customFormat="1" ht="27" customHeight="1" spans="1:254">
      <c r="A133" s="22">
        <v>132</v>
      </c>
      <c r="B133" s="31" t="s">
        <v>352</v>
      </c>
      <c r="C133" s="31" t="s">
        <v>340</v>
      </c>
      <c r="D133" s="31" t="s">
        <v>350</v>
      </c>
      <c r="E133" s="31" t="s">
        <v>353</v>
      </c>
      <c r="F133" s="31" t="s">
        <v>15</v>
      </c>
      <c r="G133" s="31">
        <v>121</v>
      </c>
      <c r="H133" s="18">
        <f t="shared" si="4"/>
        <v>80.6666666666667</v>
      </c>
      <c r="I133" s="31"/>
      <c r="J133" s="18">
        <f t="shared" si="5"/>
        <v>80.6666666666667</v>
      </c>
      <c r="K133" s="31" t="s">
        <v>16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K133" s="23"/>
      <c r="IL133" s="23"/>
      <c r="IM133" s="23"/>
      <c r="IN133" s="23"/>
      <c r="IO133" s="23"/>
      <c r="IP133" s="23"/>
      <c r="IQ133" s="23"/>
      <c r="IR133" s="23"/>
      <c r="IS133" s="23"/>
      <c r="IT133" s="23"/>
    </row>
    <row r="134" s="5" customFormat="1" ht="27" customHeight="1" spans="1:254">
      <c r="A134" s="22">
        <v>133</v>
      </c>
      <c r="B134" s="31" t="s">
        <v>354</v>
      </c>
      <c r="C134" s="31" t="s">
        <v>355</v>
      </c>
      <c r="D134" s="31" t="s">
        <v>275</v>
      </c>
      <c r="E134" s="31" t="s">
        <v>356</v>
      </c>
      <c r="F134" s="31" t="s">
        <v>15</v>
      </c>
      <c r="G134" s="31">
        <v>101</v>
      </c>
      <c r="H134" s="18">
        <f t="shared" si="4"/>
        <v>67.3333333333333</v>
      </c>
      <c r="I134" s="31"/>
      <c r="J134" s="18">
        <f t="shared" si="5"/>
        <v>67.3333333333333</v>
      </c>
      <c r="K134" s="31" t="s">
        <v>16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K134" s="23"/>
      <c r="IL134" s="23"/>
      <c r="IM134" s="23"/>
      <c r="IN134" s="23"/>
      <c r="IO134" s="23"/>
      <c r="IP134" s="23"/>
      <c r="IQ134" s="23"/>
      <c r="IR134" s="23"/>
      <c r="IS134" s="23"/>
      <c r="IT134" s="23"/>
    </row>
    <row r="135" s="5" customFormat="1" ht="27" customHeight="1" spans="1:254">
      <c r="A135" s="22">
        <v>134</v>
      </c>
      <c r="B135" s="31" t="s">
        <v>357</v>
      </c>
      <c r="C135" s="31" t="s">
        <v>355</v>
      </c>
      <c r="D135" s="31" t="s">
        <v>275</v>
      </c>
      <c r="E135" s="31" t="s">
        <v>358</v>
      </c>
      <c r="F135" s="31" t="s">
        <v>118</v>
      </c>
      <c r="G135" s="31">
        <v>96</v>
      </c>
      <c r="H135" s="18">
        <f t="shared" si="4"/>
        <v>64</v>
      </c>
      <c r="I135" s="31"/>
      <c r="J135" s="18">
        <f t="shared" si="5"/>
        <v>64</v>
      </c>
      <c r="K135" s="31" t="s">
        <v>16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K135" s="23"/>
      <c r="IL135" s="23"/>
      <c r="IM135" s="23"/>
      <c r="IN135" s="23"/>
      <c r="IO135" s="23"/>
      <c r="IP135" s="23"/>
      <c r="IQ135" s="23"/>
      <c r="IR135" s="23"/>
      <c r="IS135" s="23"/>
      <c r="IT135" s="23"/>
    </row>
    <row r="136" s="5" customFormat="1" ht="27" customHeight="1" spans="1:254">
      <c r="A136" s="22">
        <v>135</v>
      </c>
      <c r="B136" s="31" t="s">
        <v>359</v>
      </c>
      <c r="C136" s="31" t="s">
        <v>360</v>
      </c>
      <c r="D136" s="31" t="s">
        <v>13</v>
      </c>
      <c r="E136" s="31" t="s">
        <v>361</v>
      </c>
      <c r="F136" s="31" t="s">
        <v>23</v>
      </c>
      <c r="G136" s="31">
        <v>92</v>
      </c>
      <c r="H136" s="18">
        <f t="shared" si="4"/>
        <v>61.3333333333333</v>
      </c>
      <c r="I136" s="31">
        <v>2.5</v>
      </c>
      <c r="J136" s="18">
        <f t="shared" si="5"/>
        <v>63.8333333333333</v>
      </c>
      <c r="K136" s="31" t="s">
        <v>16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K136" s="23"/>
      <c r="IL136" s="23"/>
      <c r="IM136" s="23"/>
      <c r="IN136" s="23"/>
      <c r="IO136" s="23"/>
      <c r="IP136" s="23"/>
      <c r="IQ136" s="23"/>
      <c r="IR136" s="23"/>
      <c r="IS136" s="23"/>
      <c r="IT136" s="23"/>
    </row>
    <row r="137" s="5" customFormat="1" ht="27" customHeight="1" spans="1:254">
      <c r="A137" s="22">
        <v>136</v>
      </c>
      <c r="B137" s="31" t="s">
        <v>362</v>
      </c>
      <c r="C137" s="31" t="s">
        <v>360</v>
      </c>
      <c r="D137" s="31" t="s">
        <v>13</v>
      </c>
      <c r="E137" s="31" t="s">
        <v>363</v>
      </c>
      <c r="F137" s="31" t="s">
        <v>15</v>
      </c>
      <c r="G137" s="31">
        <v>86</v>
      </c>
      <c r="H137" s="18">
        <f t="shared" si="4"/>
        <v>57.3333333333333</v>
      </c>
      <c r="I137" s="31"/>
      <c r="J137" s="18">
        <f t="shared" si="5"/>
        <v>57.3333333333333</v>
      </c>
      <c r="K137" s="31" t="s">
        <v>16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K137" s="23"/>
      <c r="IL137" s="23"/>
      <c r="IM137" s="23"/>
      <c r="IN137" s="23"/>
      <c r="IO137" s="23"/>
      <c r="IP137" s="23"/>
      <c r="IQ137" s="23"/>
      <c r="IR137" s="23"/>
      <c r="IS137" s="23"/>
      <c r="IT137" s="23"/>
    </row>
    <row r="138" s="5" customFormat="1" ht="27" customHeight="1" spans="1:254">
      <c r="A138" s="22">
        <v>137</v>
      </c>
      <c r="B138" s="31" t="s">
        <v>364</v>
      </c>
      <c r="C138" s="31" t="s">
        <v>360</v>
      </c>
      <c r="D138" s="31" t="s">
        <v>275</v>
      </c>
      <c r="E138" s="31" t="s">
        <v>365</v>
      </c>
      <c r="F138" s="31" t="s">
        <v>15</v>
      </c>
      <c r="G138" s="31">
        <v>108</v>
      </c>
      <c r="H138" s="18">
        <f t="shared" si="4"/>
        <v>72</v>
      </c>
      <c r="I138" s="31"/>
      <c r="J138" s="18">
        <f t="shared" si="5"/>
        <v>72</v>
      </c>
      <c r="K138" s="31" t="s">
        <v>16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K138" s="23"/>
      <c r="IL138" s="23"/>
      <c r="IM138" s="23"/>
      <c r="IN138" s="23"/>
      <c r="IO138" s="23"/>
      <c r="IP138" s="23"/>
      <c r="IQ138" s="23"/>
      <c r="IR138" s="23"/>
      <c r="IS138" s="23"/>
      <c r="IT138" s="23"/>
    </row>
    <row r="139" s="5" customFormat="1" ht="27" customHeight="1" spans="1:254">
      <c r="A139" s="22">
        <v>138</v>
      </c>
      <c r="B139" s="31" t="s">
        <v>366</v>
      </c>
      <c r="C139" s="31" t="s">
        <v>360</v>
      </c>
      <c r="D139" s="31" t="s">
        <v>275</v>
      </c>
      <c r="E139" s="31" t="s">
        <v>367</v>
      </c>
      <c r="F139" s="31" t="s">
        <v>15</v>
      </c>
      <c r="G139" s="31">
        <v>100</v>
      </c>
      <c r="H139" s="18">
        <f t="shared" si="4"/>
        <v>66.6666666666667</v>
      </c>
      <c r="I139" s="31"/>
      <c r="J139" s="18">
        <f t="shared" si="5"/>
        <v>66.6666666666667</v>
      </c>
      <c r="K139" s="31" t="s">
        <v>16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K139" s="23"/>
      <c r="IL139" s="23"/>
      <c r="IM139" s="23"/>
      <c r="IN139" s="23"/>
      <c r="IO139" s="23"/>
      <c r="IP139" s="23"/>
      <c r="IQ139" s="23"/>
      <c r="IR139" s="23"/>
      <c r="IS139" s="23"/>
      <c r="IT139" s="23"/>
    </row>
    <row r="140" s="6" customFormat="1" ht="27" customHeight="1" spans="1:254">
      <c r="A140" s="22">
        <v>139</v>
      </c>
      <c r="B140" s="16" t="s">
        <v>368</v>
      </c>
      <c r="C140" s="16" t="s">
        <v>369</v>
      </c>
      <c r="D140" s="16" t="s">
        <v>13</v>
      </c>
      <c r="E140" s="17" t="s">
        <v>370</v>
      </c>
      <c r="F140" s="17" t="s">
        <v>15</v>
      </c>
      <c r="G140" s="17">
        <v>102</v>
      </c>
      <c r="H140" s="18">
        <f t="shared" si="4"/>
        <v>68</v>
      </c>
      <c r="I140" s="17"/>
      <c r="J140" s="18">
        <f t="shared" si="5"/>
        <v>68</v>
      </c>
      <c r="K140" s="17" t="s">
        <v>16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</row>
    <row r="141" s="6" customFormat="1" ht="27" customHeight="1" spans="1:254">
      <c r="A141" s="22">
        <v>140</v>
      </c>
      <c r="B141" s="16" t="s">
        <v>371</v>
      </c>
      <c r="C141" s="16" t="s">
        <v>369</v>
      </c>
      <c r="D141" s="16" t="s">
        <v>13</v>
      </c>
      <c r="E141" s="17" t="s">
        <v>372</v>
      </c>
      <c r="F141" s="17" t="s">
        <v>15</v>
      </c>
      <c r="G141" s="17">
        <v>98</v>
      </c>
      <c r="H141" s="18">
        <f t="shared" si="4"/>
        <v>65.3333333333333</v>
      </c>
      <c r="I141" s="17"/>
      <c r="J141" s="18">
        <f t="shared" si="5"/>
        <v>65.3333333333333</v>
      </c>
      <c r="K141" s="17" t="s">
        <v>16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  <c r="IQ141" s="11"/>
      <c r="IR141" s="11"/>
      <c r="IS141" s="11"/>
      <c r="IT141" s="11"/>
    </row>
    <row r="142" s="6" customFormat="1" ht="27" customHeight="1" spans="1:254">
      <c r="A142" s="22">
        <v>141</v>
      </c>
      <c r="B142" s="16" t="s">
        <v>373</v>
      </c>
      <c r="C142" s="16" t="s">
        <v>369</v>
      </c>
      <c r="D142" s="16" t="s">
        <v>13</v>
      </c>
      <c r="E142" s="17" t="s">
        <v>374</v>
      </c>
      <c r="F142" s="17" t="s">
        <v>23</v>
      </c>
      <c r="G142" s="17">
        <v>86</v>
      </c>
      <c r="H142" s="18">
        <f t="shared" si="4"/>
        <v>57.3333333333333</v>
      </c>
      <c r="I142" s="17">
        <v>2.5</v>
      </c>
      <c r="J142" s="18">
        <f t="shared" si="5"/>
        <v>59.8333333333333</v>
      </c>
      <c r="K142" s="17" t="s">
        <v>16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1"/>
      <c r="IB142" s="11"/>
      <c r="IC142" s="11"/>
      <c r="ID142" s="11"/>
      <c r="IE142" s="11"/>
      <c r="IF142" s="11"/>
      <c r="IG142" s="11"/>
      <c r="IH142" s="11"/>
      <c r="II142" s="11"/>
      <c r="IJ142" s="11"/>
      <c r="IK142" s="11"/>
      <c r="IL142" s="11"/>
      <c r="IM142" s="11"/>
      <c r="IN142" s="11"/>
      <c r="IO142" s="11"/>
      <c r="IP142" s="11"/>
      <c r="IQ142" s="11"/>
      <c r="IR142" s="11"/>
      <c r="IS142" s="11"/>
      <c r="IT142" s="11"/>
    </row>
    <row r="143" s="6" customFormat="1" ht="27" customHeight="1" spans="1:254">
      <c r="A143" s="22">
        <v>142</v>
      </c>
      <c r="B143" s="16" t="s">
        <v>375</v>
      </c>
      <c r="C143" s="16" t="s">
        <v>369</v>
      </c>
      <c r="D143" s="16" t="s">
        <v>13</v>
      </c>
      <c r="E143" s="17" t="s">
        <v>376</v>
      </c>
      <c r="F143" s="17" t="s">
        <v>23</v>
      </c>
      <c r="G143" s="17">
        <v>82</v>
      </c>
      <c r="H143" s="18">
        <f t="shared" si="4"/>
        <v>54.6666666666667</v>
      </c>
      <c r="I143" s="17">
        <v>2.5</v>
      </c>
      <c r="J143" s="18">
        <f t="shared" si="5"/>
        <v>57.1666666666667</v>
      </c>
      <c r="K143" s="17" t="s">
        <v>16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</row>
    <row r="144" s="6" customFormat="1" ht="27" customHeight="1" spans="1:254">
      <c r="A144" s="22">
        <v>143</v>
      </c>
      <c r="B144" s="16" t="s">
        <v>377</v>
      </c>
      <c r="C144" s="16" t="s">
        <v>369</v>
      </c>
      <c r="D144" s="16" t="s">
        <v>214</v>
      </c>
      <c r="E144" s="17" t="s">
        <v>378</v>
      </c>
      <c r="F144" s="17" t="s">
        <v>118</v>
      </c>
      <c r="G144" s="17">
        <v>79</v>
      </c>
      <c r="H144" s="18">
        <f t="shared" si="4"/>
        <v>52.6666666666667</v>
      </c>
      <c r="I144" s="17"/>
      <c r="J144" s="18">
        <f t="shared" si="5"/>
        <v>52.6666666666667</v>
      </c>
      <c r="K144" s="17" t="s">
        <v>16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</row>
    <row r="145" s="6" customFormat="1" ht="27" customHeight="1" spans="1:254">
      <c r="A145" s="22">
        <v>144</v>
      </c>
      <c r="B145" s="16" t="s">
        <v>379</v>
      </c>
      <c r="C145" s="16" t="s">
        <v>369</v>
      </c>
      <c r="D145" s="16" t="s">
        <v>214</v>
      </c>
      <c r="E145" s="17" t="s">
        <v>380</v>
      </c>
      <c r="F145" s="17" t="s">
        <v>15</v>
      </c>
      <c r="G145" s="17">
        <v>65</v>
      </c>
      <c r="H145" s="18">
        <f t="shared" si="4"/>
        <v>43.3333333333333</v>
      </c>
      <c r="I145" s="17"/>
      <c r="J145" s="18">
        <f t="shared" si="5"/>
        <v>43.3333333333333</v>
      </c>
      <c r="K145" s="17" t="s">
        <v>16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1"/>
      <c r="IB145" s="11"/>
      <c r="IC145" s="11"/>
      <c r="ID145" s="11"/>
      <c r="IE145" s="11"/>
      <c r="IF145" s="11"/>
      <c r="IG145" s="11"/>
      <c r="IH145" s="11"/>
      <c r="II145" s="11"/>
      <c r="IJ145" s="11"/>
      <c r="IK145" s="11"/>
      <c r="IL145" s="11"/>
      <c r="IM145" s="11"/>
      <c r="IN145" s="11"/>
      <c r="IO145" s="11"/>
      <c r="IP145" s="11"/>
      <c r="IQ145" s="11"/>
      <c r="IR145" s="11"/>
      <c r="IS145" s="11"/>
      <c r="IT145" s="11"/>
    </row>
    <row r="146" s="6" customFormat="1" ht="27" customHeight="1" spans="1:254">
      <c r="A146" s="22">
        <v>145</v>
      </c>
      <c r="B146" s="16" t="s">
        <v>381</v>
      </c>
      <c r="C146" s="16" t="s">
        <v>382</v>
      </c>
      <c r="D146" s="16" t="s">
        <v>383</v>
      </c>
      <c r="E146" s="17" t="s">
        <v>384</v>
      </c>
      <c r="F146" s="17" t="s">
        <v>23</v>
      </c>
      <c r="G146" s="17">
        <v>89</v>
      </c>
      <c r="H146" s="18">
        <f t="shared" si="4"/>
        <v>59.3333333333333</v>
      </c>
      <c r="I146" s="17">
        <v>2.5</v>
      </c>
      <c r="J146" s="18">
        <f t="shared" si="5"/>
        <v>61.8333333333333</v>
      </c>
      <c r="K146" s="17" t="s">
        <v>16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1"/>
      <c r="IB146" s="11"/>
      <c r="IC146" s="11"/>
      <c r="ID146" s="11"/>
      <c r="IE146" s="11"/>
      <c r="IF146" s="11"/>
      <c r="IG146" s="11"/>
      <c r="IH146" s="11"/>
      <c r="II146" s="11"/>
      <c r="IJ146" s="11"/>
      <c r="IK146" s="11"/>
      <c r="IL146" s="11"/>
      <c r="IM146" s="11"/>
      <c r="IN146" s="11"/>
      <c r="IO146" s="11"/>
      <c r="IP146" s="11"/>
      <c r="IQ146" s="11"/>
      <c r="IR146" s="11"/>
      <c r="IS146" s="11"/>
      <c r="IT146" s="11"/>
    </row>
    <row r="147" s="6" customFormat="1" ht="27" customHeight="1" spans="1:254">
      <c r="A147" s="22">
        <v>146</v>
      </c>
      <c r="B147" s="16" t="s">
        <v>385</v>
      </c>
      <c r="C147" s="16" t="s">
        <v>382</v>
      </c>
      <c r="D147" s="16" t="s">
        <v>383</v>
      </c>
      <c r="E147" s="17" t="s">
        <v>386</v>
      </c>
      <c r="F147" s="17" t="s">
        <v>23</v>
      </c>
      <c r="G147" s="17">
        <v>60</v>
      </c>
      <c r="H147" s="18">
        <f t="shared" si="4"/>
        <v>40</v>
      </c>
      <c r="I147" s="17">
        <v>2.5</v>
      </c>
      <c r="J147" s="18">
        <f t="shared" si="5"/>
        <v>42.5</v>
      </c>
      <c r="K147" s="17" t="s">
        <v>16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1"/>
      <c r="IB147" s="11"/>
      <c r="IC147" s="11"/>
      <c r="ID147" s="11"/>
      <c r="IE147" s="11"/>
      <c r="IF147" s="11"/>
      <c r="IG147" s="11"/>
      <c r="IH147" s="11"/>
      <c r="II147" s="11"/>
      <c r="IJ147" s="11"/>
      <c r="IK147" s="11"/>
      <c r="IL147" s="11"/>
      <c r="IM147" s="11"/>
      <c r="IN147" s="11"/>
      <c r="IO147" s="11"/>
      <c r="IP147" s="11"/>
      <c r="IQ147" s="11"/>
      <c r="IR147" s="11"/>
      <c r="IS147" s="11"/>
      <c r="IT147" s="11"/>
    </row>
    <row r="148" s="6" customFormat="1" ht="27" customHeight="1" spans="1:254">
      <c r="A148" s="22">
        <v>147</v>
      </c>
      <c r="B148" s="16" t="s">
        <v>387</v>
      </c>
      <c r="C148" s="16" t="s">
        <v>382</v>
      </c>
      <c r="D148" s="16" t="s">
        <v>388</v>
      </c>
      <c r="E148" s="17" t="s">
        <v>389</v>
      </c>
      <c r="F148" s="17" t="s">
        <v>118</v>
      </c>
      <c r="G148" s="17">
        <v>61</v>
      </c>
      <c r="H148" s="18">
        <f t="shared" si="4"/>
        <v>40.6666666666667</v>
      </c>
      <c r="I148" s="17"/>
      <c r="J148" s="18">
        <f t="shared" si="5"/>
        <v>40.6666666666667</v>
      </c>
      <c r="K148" s="17" t="s">
        <v>16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1"/>
      <c r="IB148" s="11"/>
      <c r="IC148" s="11"/>
      <c r="ID148" s="11"/>
      <c r="IE148" s="11"/>
      <c r="IF148" s="11"/>
      <c r="IG148" s="11"/>
      <c r="IH148" s="11"/>
      <c r="II148" s="11"/>
      <c r="IJ148" s="11"/>
      <c r="IK148" s="11"/>
      <c r="IL148" s="11"/>
      <c r="IM148" s="11"/>
      <c r="IN148" s="11"/>
      <c r="IO148" s="11"/>
      <c r="IP148" s="11"/>
      <c r="IQ148" s="11"/>
      <c r="IR148" s="11"/>
      <c r="IS148" s="11"/>
      <c r="IT148" s="11"/>
    </row>
    <row r="149" s="6" customFormat="1" ht="27" customHeight="1" spans="1:254">
      <c r="A149" s="22">
        <v>148</v>
      </c>
      <c r="B149" s="16" t="s">
        <v>390</v>
      </c>
      <c r="C149" s="16" t="s">
        <v>382</v>
      </c>
      <c r="D149" s="16" t="s">
        <v>388</v>
      </c>
      <c r="E149" s="17" t="s">
        <v>391</v>
      </c>
      <c r="F149" s="17" t="s">
        <v>23</v>
      </c>
      <c r="G149" s="17">
        <v>57</v>
      </c>
      <c r="H149" s="18">
        <f t="shared" si="4"/>
        <v>38</v>
      </c>
      <c r="I149" s="17">
        <v>2.5</v>
      </c>
      <c r="J149" s="18">
        <f t="shared" si="5"/>
        <v>40.5</v>
      </c>
      <c r="K149" s="17" t="s">
        <v>16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1"/>
      <c r="IB149" s="11"/>
      <c r="IC149" s="11"/>
      <c r="ID149" s="11"/>
      <c r="IE149" s="11"/>
      <c r="IF149" s="11"/>
      <c r="IG149" s="11"/>
      <c r="IH149" s="11"/>
      <c r="II149" s="11"/>
      <c r="IJ149" s="11"/>
      <c r="IK149" s="11"/>
      <c r="IL149" s="11"/>
      <c r="IM149" s="11"/>
      <c r="IN149" s="11"/>
      <c r="IO149" s="11"/>
      <c r="IP149" s="11"/>
      <c r="IQ149" s="11"/>
      <c r="IR149" s="11"/>
      <c r="IS149" s="11"/>
      <c r="IT149" s="11"/>
    </row>
    <row r="150" s="6" customFormat="1" ht="27" customHeight="1" spans="1:254">
      <c r="A150" s="22">
        <v>149</v>
      </c>
      <c r="B150" s="16" t="s">
        <v>392</v>
      </c>
      <c r="C150" s="16" t="s">
        <v>382</v>
      </c>
      <c r="D150" s="16" t="s">
        <v>393</v>
      </c>
      <c r="E150" s="17" t="s">
        <v>394</v>
      </c>
      <c r="F150" s="17" t="s">
        <v>23</v>
      </c>
      <c r="G150" s="17">
        <v>104</v>
      </c>
      <c r="H150" s="18">
        <f t="shared" si="4"/>
        <v>69.3333333333333</v>
      </c>
      <c r="I150" s="17">
        <v>2.5</v>
      </c>
      <c r="J150" s="18">
        <f t="shared" si="5"/>
        <v>71.8333333333333</v>
      </c>
      <c r="K150" s="17" t="s">
        <v>16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1"/>
      <c r="IB150" s="11"/>
      <c r="IC150" s="11"/>
      <c r="ID150" s="11"/>
      <c r="IE150" s="11"/>
      <c r="IF150" s="11"/>
      <c r="IG150" s="11"/>
      <c r="IH150" s="11"/>
      <c r="II150" s="11"/>
      <c r="IJ150" s="11"/>
      <c r="IK150" s="11"/>
      <c r="IL150" s="11"/>
      <c r="IM150" s="11"/>
      <c r="IN150" s="11"/>
      <c r="IO150" s="11"/>
      <c r="IP150" s="11"/>
      <c r="IQ150" s="11"/>
      <c r="IR150" s="11"/>
      <c r="IS150" s="11"/>
      <c r="IT150" s="11"/>
    </row>
    <row r="151" s="6" customFormat="1" ht="27" customHeight="1" spans="1:254">
      <c r="A151" s="22">
        <v>150</v>
      </c>
      <c r="B151" s="16" t="s">
        <v>395</v>
      </c>
      <c r="C151" s="16" t="s">
        <v>382</v>
      </c>
      <c r="D151" s="16" t="s">
        <v>393</v>
      </c>
      <c r="E151" s="17" t="s">
        <v>396</v>
      </c>
      <c r="F151" s="17" t="s">
        <v>23</v>
      </c>
      <c r="G151" s="17">
        <v>86</v>
      </c>
      <c r="H151" s="18">
        <f t="shared" si="4"/>
        <v>57.3333333333333</v>
      </c>
      <c r="I151" s="17">
        <v>2.5</v>
      </c>
      <c r="J151" s="18">
        <f t="shared" si="5"/>
        <v>59.8333333333333</v>
      </c>
      <c r="K151" s="17" t="s">
        <v>16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1"/>
      <c r="IB151" s="11"/>
      <c r="IC151" s="11"/>
      <c r="ID151" s="11"/>
      <c r="IE151" s="11"/>
      <c r="IF151" s="11"/>
      <c r="IG151" s="11"/>
      <c r="IH151" s="11"/>
      <c r="II151" s="11"/>
      <c r="IJ151" s="11"/>
      <c r="IK151" s="11"/>
      <c r="IL151" s="11"/>
      <c r="IM151" s="11"/>
      <c r="IN151" s="11"/>
      <c r="IO151" s="11"/>
      <c r="IP151" s="11"/>
      <c r="IQ151" s="11"/>
      <c r="IR151" s="11"/>
      <c r="IS151" s="11"/>
      <c r="IT151" s="11"/>
    </row>
    <row r="152" s="6" customFormat="1" ht="27" customHeight="1" spans="1:254">
      <c r="A152" s="22">
        <v>151</v>
      </c>
      <c r="B152" s="16" t="s">
        <v>397</v>
      </c>
      <c r="C152" s="16" t="s">
        <v>382</v>
      </c>
      <c r="D152" s="16" t="s">
        <v>398</v>
      </c>
      <c r="E152" s="17" t="s">
        <v>399</v>
      </c>
      <c r="F152" s="17" t="s">
        <v>23</v>
      </c>
      <c r="G152" s="17">
        <v>79</v>
      </c>
      <c r="H152" s="18">
        <f t="shared" si="4"/>
        <v>52.6666666666667</v>
      </c>
      <c r="I152" s="17">
        <v>2.5</v>
      </c>
      <c r="J152" s="18">
        <f t="shared" si="5"/>
        <v>55.1666666666667</v>
      </c>
      <c r="K152" s="17" t="s">
        <v>16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1"/>
      <c r="IB152" s="11"/>
      <c r="IC152" s="11"/>
      <c r="ID152" s="11"/>
      <c r="IE152" s="11"/>
      <c r="IF152" s="11"/>
      <c r="IG152" s="11"/>
      <c r="IH152" s="11"/>
      <c r="II152" s="11"/>
      <c r="IJ152" s="11"/>
      <c r="IK152" s="11"/>
      <c r="IL152" s="11"/>
      <c r="IM152" s="11"/>
      <c r="IN152" s="11"/>
      <c r="IO152" s="11"/>
      <c r="IP152" s="11"/>
      <c r="IQ152" s="11"/>
      <c r="IR152" s="11"/>
      <c r="IS152" s="11"/>
      <c r="IT152" s="11"/>
    </row>
    <row r="153" s="6" customFormat="1" ht="27" customHeight="1" spans="1:254">
      <c r="A153" s="22">
        <v>152</v>
      </c>
      <c r="B153" s="16" t="s">
        <v>400</v>
      </c>
      <c r="C153" s="16" t="s">
        <v>382</v>
      </c>
      <c r="D153" s="16" t="s">
        <v>398</v>
      </c>
      <c r="E153" s="17" t="s">
        <v>401</v>
      </c>
      <c r="F153" s="17" t="s">
        <v>23</v>
      </c>
      <c r="G153" s="17">
        <v>66</v>
      </c>
      <c r="H153" s="18">
        <f t="shared" si="4"/>
        <v>44</v>
      </c>
      <c r="I153" s="17">
        <v>2.5</v>
      </c>
      <c r="J153" s="18">
        <f t="shared" si="5"/>
        <v>46.5</v>
      </c>
      <c r="K153" s="17" t="s">
        <v>16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1"/>
      <c r="IB153" s="11"/>
      <c r="IC153" s="11"/>
      <c r="ID153" s="11"/>
      <c r="IE153" s="11"/>
      <c r="IF153" s="11"/>
      <c r="IG153" s="11"/>
      <c r="IH153" s="11"/>
      <c r="II153" s="11"/>
      <c r="IJ153" s="11"/>
      <c r="IK153" s="11"/>
      <c r="IL153" s="11"/>
      <c r="IM153" s="11"/>
      <c r="IN153" s="11"/>
      <c r="IO153" s="11"/>
      <c r="IP153" s="11"/>
      <c r="IQ153" s="11"/>
      <c r="IR153" s="11"/>
      <c r="IS153" s="11"/>
      <c r="IT153" s="11"/>
    </row>
    <row r="154" s="6" customFormat="1" ht="27" customHeight="1" spans="1:254">
      <c r="A154" s="22">
        <v>153</v>
      </c>
      <c r="B154" s="16" t="s">
        <v>402</v>
      </c>
      <c r="C154" s="16" t="s">
        <v>382</v>
      </c>
      <c r="D154" s="16" t="s">
        <v>252</v>
      </c>
      <c r="E154" s="17" t="s">
        <v>403</v>
      </c>
      <c r="F154" s="17" t="s">
        <v>15</v>
      </c>
      <c r="G154" s="17">
        <v>107</v>
      </c>
      <c r="H154" s="18">
        <f t="shared" si="4"/>
        <v>71.3333333333333</v>
      </c>
      <c r="I154" s="17"/>
      <c r="J154" s="18">
        <f t="shared" si="5"/>
        <v>71.3333333333333</v>
      </c>
      <c r="K154" s="17" t="s">
        <v>16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1"/>
      <c r="IB154" s="11"/>
      <c r="IC154" s="11"/>
      <c r="ID154" s="11"/>
      <c r="IE154" s="11"/>
      <c r="IF154" s="11"/>
      <c r="IG154" s="11"/>
      <c r="IH154" s="11"/>
      <c r="II154" s="11"/>
      <c r="IJ154" s="11"/>
      <c r="IK154" s="11"/>
      <c r="IL154" s="11"/>
      <c r="IM154" s="11"/>
      <c r="IN154" s="11"/>
      <c r="IO154" s="11"/>
      <c r="IP154" s="11"/>
      <c r="IQ154" s="11"/>
      <c r="IR154" s="11"/>
      <c r="IS154" s="11"/>
      <c r="IT154" s="11"/>
    </row>
    <row r="155" s="6" customFormat="1" ht="27" customHeight="1" spans="1:254">
      <c r="A155" s="22">
        <v>154</v>
      </c>
      <c r="B155" s="16" t="s">
        <v>404</v>
      </c>
      <c r="C155" s="16" t="s">
        <v>382</v>
      </c>
      <c r="D155" s="16" t="s">
        <v>252</v>
      </c>
      <c r="E155" s="17" t="s">
        <v>405</v>
      </c>
      <c r="F155" s="17" t="s">
        <v>118</v>
      </c>
      <c r="G155" s="17">
        <v>87</v>
      </c>
      <c r="H155" s="18">
        <f t="shared" si="4"/>
        <v>58</v>
      </c>
      <c r="I155" s="17"/>
      <c r="J155" s="18">
        <f t="shared" si="5"/>
        <v>58</v>
      </c>
      <c r="K155" s="17" t="s">
        <v>16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1"/>
      <c r="IB155" s="11"/>
      <c r="IC155" s="11"/>
      <c r="ID155" s="11"/>
      <c r="IE155" s="11"/>
      <c r="IF155" s="11"/>
      <c r="IG155" s="11"/>
      <c r="IH155" s="11"/>
      <c r="II155" s="11"/>
      <c r="IJ155" s="11"/>
      <c r="IK155" s="11"/>
      <c r="IL155" s="11"/>
      <c r="IM155" s="11"/>
      <c r="IN155" s="11"/>
      <c r="IO155" s="11"/>
      <c r="IP155" s="11"/>
      <c r="IQ155" s="11"/>
      <c r="IR155" s="11"/>
      <c r="IS155" s="11"/>
      <c r="IT155" s="11"/>
    </row>
    <row r="156" s="6" customFormat="1" ht="27" customHeight="1" spans="1:254">
      <c r="A156" s="22">
        <v>155</v>
      </c>
      <c r="B156" s="16" t="s">
        <v>406</v>
      </c>
      <c r="C156" s="16" t="s">
        <v>382</v>
      </c>
      <c r="D156" s="16" t="s">
        <v>252</v>
      </c>
      <c r="E156" s="17" t="s">
        <v>407</v>
      </c>
      <c r="F156" s="17" t="s">
        <v>15</v>
      </c>
      <c r="G156" s="17">
        <v>80</v>
      </c>
      <c r="H156" s="18">
        <f t="shared" si="4"/>
        <v>53.3333333333333</v>
      </c>
      <c r="I156" s="17"/>
      <c r="J156" s="18">
        <f t="shared" si="5"/>
        <v>53.3333333333333</v>
      </c>
      <c r="K156" s="17" t="s">
        <v>16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1"/>
      <c r="IB156" s="11"/>
      <c r="IC156" s="11"/>
      <c r="ID156" s="11"/>
      <c r="IE156" s="11"/>
      <c r="IF156" s="11"/>
      <c r="IG156" s="11"/>
      <c r="IH156" s="11"/>
      <c r="II156" s="11"/>
      <c r="IJ156" s="11"/>
      <c r="IK156" s="11"/>
      <c r="IL156" s="11"/>
      <c r="IM156" s="11"/>
      <c r="IN156" s="11"/>
      <c r="IO156" s="11"/>
      <c r="IP156" s="11"/>
      <c r="IQ156" s="11"/>
      <c r="IR156" s="11"/>
      <c r="IS156" s="11"/>
      <c r="IT156" s="11"/>
    </row>
    <row r="157" s="6" customFormat="1" ht="27" customHeight="1" spans="1:254">
      <c r="A157" s="22">
        <v>156</v>
      </c>
      <c r="B157" s="16" t="s">
        <v>408</v>
      </c>
      <c r="C157" s="16" t="s">
        <v>382</v>
      </c>
      <c r="D157" s="16" t="s">
        <v>252</v>
      </c>
      <c r="E157" s="17" t="s">
        <v>409</v>
      </c>
      <c r="F157" s="17" t="s">
        <v>23</v>
      </c>
      <c r="G157" s="17">
        <v>76</v>
      </c>
      <c r="H157" s="18">
        <f t="shared" si="4"/>
        <v>50.6666666666667</v>
      </c>
      <c r="I157" s="17">
        <v>2.5</v>
      </c>
      <c r="J157" s="18">
        <f t="shared" si="5"/>
        <v>53.1666666666667</v>
      </c>
      <c r="K157" s="17" t="s">
        <v>16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1"/>
      <c r="IB157" s="11"/>
      <c r="IC157" s="11"/>
      <c r="ID157" s="11"/>
      <c r="IE157" s="11"/>
      <c r="IF157" s="11"/>
      <c r="IG157" s="11"/>
      <c r="IH157" s="11"/>
      <c r="II157" s="11"/>
      <c r="IJ157" s="11"/>
      <c r="IK157" s="11"/>
      <c r="IL157" s="11"/>
      <c r="IM157" s="11"/>
      <c r="IN157" s="11"/>
      <c r="IO157" s="11"/>
      <c r="IP157" s="11"/>
      <c r="IQ157" s="11"/>
      <c r="IR157" s="11"/>
      <c r="IS157" s="11"/>
      <c r="IT157" s="11"/>
    </row>
    <row r="158" s="6" customFormat="1" ht="27" customHeight="1" spans="1:254">
      <c r="A158" s="22">
        <v>157</v>
      </c>
      <c r="B158" s="16" t="s">
        <v>410</v>
      </c>
      <c r="C158" s="16" t="s">
        <v>382</v>
      </c>
      <c r="D158" s="16" t="s">
        <v>252</v>
      </c>
      <c r="E158" s="17" t="s">
        <v>411</v>
      </c>
      <c r="F158" s="17" t="s">
        <v>15</v>
      </c>
      <c r="G158" s="17">
        <v>76</v>
      </c>
      <c r="H158" s="18">
        <f t="shared" si="4"/>
        <v>50.6666666666667</v>
      </c>
      <c r="I158" s="17"/>
      <c r="J158" s="18">
        <f t="shared" si="5"/>
        <v>50.6666666666667</v>
      </c>
      <c r="K158" s="17" t="s">
        <v>16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1"/>
      <c r="IB158" s="11"/>
      <c r="IC158" s="11"/>
      <c r="ID158" s="11"/>
      <c r="IE158" s="11"/>
      <c r="IF158" s="11"/>
      <c r="IG158" s="11"/>
      <c r="IH158" s="11"/>
      <c r="II158" s="11"/>
      <c r="IJ158" s="11"/>
      <c r="IK158" s="11"/>
      <c r="IL158" s="11"/>
      <c r="IM158" s="11"/>
      <c r="IN158" s="11"/>
      <c r="IO158" s="11"/>
      <c r="IP158" s="11"/>
      <c r="IQ158" s="11"/>
      <c r="IR158" s="11"/>
      <c r="IS158" s="11"/>
      <c r="IT158" s="11"/>
    </row>
    <row r="159" s="6" customFormat="1" ht="27" customHeight="1" spans="1:254">
      <c r="A159" s="22">
        <v>158</v>
      </c>
      <c r="B159" s="16" t="s">
        <v>412</v>
      </c>
      <c r="C159" s="16" t="s">
        <v>382</v>
      </c>
      <c r="D159" s="16" t="s">
        <v>252</v>
      </c>
      <c r="E159" s="17" t="s">
        <v>413</v>
      </c>
      <c r="F159" s="17" t="s">
        <v>23</v>
      </c>
      <c r="G159" s="17">
        <v>69</v>
      </c>
      <c r="H159" s="18">
        <f t="shared" si="4"/>
        <v>46</v>
      </c>
      <c r="I159" s="17">
        <v>2.5</v>
      </c>
      <c r="J159" s="18">
        <f t="shared" si="5"/>
        <v>48.5</v>
      </c>
      <c r="K159" s="17" t="s">
        <v>19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1"/>
      <c r="IB159" s="11"/>
      <c r="IC159" s="11"/>
      <c r="ID159" s="11"/>
      <c r="IE159" s="11"/>
      <c r="IF159" s="11"/>
      <c r="IG159" s="11"/>
      <c r="IH159" s="11"/>
      <c r="II159" s="11"/>
      <c r="IJ159" s="11"/>
      <c r="IK159" s="11"/>
      <c r="IL159" s="11"/>
      <c r="IM159" s="11"/>
      <c r="IN159" s="11"/>
      <c r="IO159" s="11"/>
      <c r="IP159" s="11"/>
      <c r="IQ159" s="11"/>
      <c r="IR159" s="11"/>
      <c r="IS159" s="11"/>
      <c r="IT159" s="11"/>
    </row>
    <row r="160" s="6" customFormat="1" ht="27" customHeight="1" spans="1:254">
      <c r="A160" s="22">
        <v>159</v>
      </c>
      <c r="B160" s="16" t="s">
        <v>414</v>
      </c>
      <c r="C160" s="16" t="s">
        <v>415</v>
      </c>
      <c r="D160" s="16" t="s">
        <v>416</v>
      </c>
      <c r="E160" s="17" t="s">
        <v>417</v>
      </c>
      <c r="F160" s="17" t="s">
        <v>23</v>
      </c>
      <c r="G160" s="17">
        <v>119</v>
      </c>
      <c r="H160" s="18">
        <f t="shared" si="4"/>
        <v>79.3333333333333</v>
      </c>
      <c r="I160" s="17">
        <v>2.5</v>
      </c>
      <c r="J160" s="18">
        <f t="shared" si="5"/>
        <v>81.8333333333333</v>
      </c>
      <c r="K160" s="17" t="s">
        <v>16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1"/>
      <c r="IB160" s="11"/>
      <c r="IC160" s="11"/>
      <c r="ID160" s="11"/>
      <c r="IE160" s="11"/>
      <c r="IF160" s="11"/>
      <c r="IG160" s="11"/>
      <c r="IH160" s="11"/>
      <c r="II160" s="11"/>
      <c r="IJ160" s="11"/>
      <c r="IK160" s="11"/>
      <c r="IL160" s="11"/>
      <c r="IM160" s="11"/>
      <c r="IN160" s="11"/>
      <c r="IO160" s="11"/>
      <c r="IP160" s="11"/>
      <c r="IQ160" s="11"/>
      <c r="IR160" s="11"/>
      <c r="IS160" s="11"/>
      <c r="IT160" s="11"/>
    </row>
    <row r="161" s="6" customFormat="1" ht="27" customHeight="1" spans="1:254">
      <c r="A161" s="22">
        <v>160</v>
      </c>
      <c r="B161" s="16" t="s">
        <v>418</v>
      </c>
      <c r="C161" s="16" t="s">
        <v>415</v>
      </c>
      <c r="D161" s="16" t="s">
        <v>416</v>
      </c>
      <c r="E161" s="17" t="s">
        <v>419</v>
      </c>
      <c r="F161" s="17" t="s">
        <v>15</v>
      </c>
      <c r="G161" s="17">
        <v>121</v>
      </c>
      <c r="H161" s="18">
        <f t="shared" si="4"/>
        <v>80.6666666666667</v>
      </c>
      <c r="I161" s="17"/>
      <c r="J161" s="18">
        <f t="shared" si="5"/>
        <v>80.6666666666667</v>
      </c>
      <c r="K161" s="17" t="s">
        <v>16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1"/>
      <c r="IB161" s="11"/>
      <c r="IC161" s="11"/>
      <c r="ID161" s="11"/>
      <c r="IE161" s="11"/>
      <c r="IF161" s="11"/>
      <c r="IG161" s="11"/>
      <c r="IH161" s="11"/>
      <c r="II161" s="11"/>
      <c r="IJ161" s="11"/>
      <c r="IK161" s="11"/>
      <c r="IL161" s="11"/>
      <c r="IM161" s="11"/>
      <c r="IN161" s="11"/>
      <c r="IO161" s="11"/>
      <c r="IP161" s="11"/>
      <c r="IQ161" s="11"/>
      <c r="IR161" s="11"/>
      <c r="IS161" s="11"/>
      <c r="IT161" s="11"/>
    </row>
    <row r="162" s="6" customFormat="1" ht="27" customHeight="1" spans="1:254">
      <c r="A162" s="22">
        <v>161</v>
      </c>
      <c r="B162" s="16" t="s">
        <v>420</v>
      </c>
      <c r="C162" s="16" t="s">
        <v>421</v>
      </c>
      <c r="D162" s="16" t="s">
        <v>416</v>
      </c>
      <c r="E162" s="17" t="s">
        <v>422</v>
      </c>
      <c r="F162" s="17" t="s">
        <v>23</v>
      </c>
      <c r="G162" s="17">
        <v>111</v>
      </c>
      <c r="H162" s="18">
        <f t="shared" si="4"/>
        <v>74</v>
      </c>
      <c r="I162" s="17">
        <v>2.5</v>
      </c>
      <c r="J162" s="18">
        <f t="shared" si="5"/>
        <v>76.5</v>
      </c>
      <c r="K162" s="17" t="s">
        <v>16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1"/>
      <c r="IB162" s="11"/>
      <c r="IC162" s="11"/>
      <c r="ID162" s="11"/>
      <c r="IE162" s="11"/>
      <c r="IF162" s="11"/>
      <c r="IG162" s="11"/>
      <c r="IH162" s="11"/>
      <c r="II162" s="11"/>
      <c r="IJ162" s="11"/>
      <c r="IK162" s="11"/>
      <c r="IL162" s="11"/>
      <c r="IM162" s="11"/>
      <c r="IN162" s="11"/>
      <c r="IO162" s="11"/>
      <c r="IP162" s="11"/>
      <c r="IQ162" s="11"/>
      <c r="IR162" s="11"/>
      <c r="IS162" s="11"/>
      <c r="IT162" s="11"/>
    </row>
    <row r="163" s="6" customFormat="1" ht="27" customHeight="1" spans="1:254">
      <c r="A163" s="22">
        <v>162</v>
      </c>
      <c r="B163" s="16" t="s">
        <v>423</v>
      </c>
      <c r="C163" s="16" t="s">
        <v>421</v>
      </c>
      <c r="D163" s="16" t="s">
        <v>416</v>
      </c>
      <c r="E163" s="17" t="s">
        <v>424</v>
      </c>
      <c r="F163" s="17" t="s">
        <v>15</v>
      </c>
      <c r="G163" s="17">
        <v>114</v>
      </c>
      <c r="H163" s="18">
        <f t="shared" si="4"/>
        <v>76</v>
      </c>
      <c r="I163" s="17"/>
      <c r="J163" s="18">
        <f t="shared" si="5"/>
        <v>76</v>
      </c>
      <c r="K163" s="17" t="s">
        <v>16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1"/>
      <c r="IB163" s="11"/>
      <c r="IC163" s="11"/>
      <c r="ID163" s="11"/>
      <c r="IE163" s="11"/>
      <c r="IF163" s="11"/>
      <c r="IG163" s="11"/>
      <c r="IH163" s="11"/>
      <c r="II163" s="11"/>
      <c r="IJ163" s="11"/>
      <c r="IK163" s="11"/>
      <c r="IL163" s="11"/>
      <c r="IM163" s="11"/>
      <c r="IN163" s="11"/>
      <c r="IO163" s="11"/>
      <c r="IP163" s="11"/>
      <c r="IQ163" s="11"/>
      <c r="IR163" s="11"/>
      <c r="IS163" s="11"/>
      <c r="IT163" s="11"/>
    </row>
    <row r="164" s="6" customFormat="1" ht="27" customHeight="1" spans="1:254">
      <c r="A164" s="22">
        <v>163</v>
      </c>
      <c r="B164" s="16" t="s">
        <v>425</v>
      </c>
      <c r="C164" s="16" t="s">
        <v>426</v>
      </c>
      <c r="D164" s="16" t="s">
        <v>427</v>
      </c>
      <c r="E164" s="17" t="s">
        <v>428</v>
      </c>
      <c r="F164" s="17" t="s">
        <v>118</v>
      </c>
      <c r="G164" s="17">
        <v>104</v>
      </c>
      <c r="H164" s="18">
        <f t="shared" si="4"/>
        <v>69.3333333333333</v>
      </c>
      <c r="I164" s="17"/>
      <c r="J164" s="18">
        <f t="shared" si="5"/>
        <v>69.3333333333333</v>
      </c>
      <c r="K164" s="17" t="s">
        <v>16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1"/>
      <c r="IB164" s="11"/>
      <c r="IC164" s="11"/>
      <c r="ID164" s="11"/>
      <c r="IE164" s="11"/>
      <c r="IF164" s="11"/>
      <c r="IG164" s="11"/>
      <c r="IH164" s="11"/>
      <c r="II164" s="11"/>
      <c r="IJ164" s="11"/>
      <c r="IK164" s="11"/>
      <c r="IL164" s="11"/>
      <c r="IM164" s="11"/>
      <c r="IN164" s="11"/>
      <c r="IO164" s="11"/>
      <c r="IP164" s="11"/>
      <c r="IQ164" s="11"/>
      <c r="IR164" s="11"/>
      <c r="IS164" s="11"/>
      <c r="IT164" s="11"/>
    </row>
    <row r="165" s="6" customFormat="1" ht="27" customHeight="1" spans="1:254">
      <c r="A165" s="22">
        <v>164</v>
      </c>
      <c r="B165" s="16" t="s">
        <v>429</v>
      </c>
      <c r="C165" s="16" t="s">
        <v>426</v>
      </c>
      <c r="D165" s="16" t="s">
        <v>427</v>
      </c>
      <c r="E165" s="17" t="s">
        <v>430</v>
      </c>
      <c r="F165" s="17" t="s">
        <v>15</v>
      </c>
      <c r="G165" s="17">
        <v>101</v>
      </c>
      <c r="H165" s="18">
        <f t="shared" si="4"/>
        <v>67.3333333333333</v>
      </c>
      <c r="I165" s="17"/>
      <c r="J165" s="18">
        <f t="shared" si="5"/>
        <v>67.3333333333333</v>
      </c>
      <c r="K165" s="17" t="s">
        <v>16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1"/>
      <c r="IB165" s="11"/>
      <c r="IC165" s="11"/>
      <c r="ID165" s="11"/>
      <c r="IE165" s="11"/>
      <c r="IF165" s="11"/>
      <c r="IG165" s="11"/>
      <c r="IH165" s="11"/>
      <c r="II165" s="11"/>
      <c r="IJ165" s="11"/>
      <c r="IK165" s="11"/>
      <c r="IL165" s="11"/>
      <c r="IM165" s="11"/>
      <c r="IN165" s="11"/>
      <c r="IO165" s="11"/>
      <c r="IP165" s="11"/>
      <c r="IQ165" s="11"/>
      <c r="IR165" s="11"/>
      <c r="IS165" s="11"/>
      <c r="IT165" s="11"/>
    </row>
    <row r="166" s="6" customFormat="1" ht="27" customHeight="1" spans="1:254">
      <c r="A166" s="22">
        <v>165</v>
      </c>
      <c r="B166" s="16" t="s">
        <v>431</v>
      </c>
      <c r="C166" s="16" t="s">
        <v>432</v>
      </c>
      <c r="D166" s="16" t="s">
        <v>416</v>
      </c>
      <c r="E166" s="17" t="s">
        <v>433</v>
      </c>
      <c r="F166" s="17" t="s">
        <v>23</v>
      </c>
      <c r="G166" s="17">
        <v>111</v>
      </c>
      <c r="H166" s="18">
        <f t="shared" si="4"/>
        <v>74</v>
      </c>
      <c r="I166" s="17">
        <v>2.5</v>
      </c>
      <c r="J166" s="18">
        <f t="shared" si="5"/>
        <v>76.5</v>
      </c>
      <c r="K166" s="17" t="s">
        <v>16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1"/>
      <c r="IB166" s="11"/>
      <c r="IC166" s="11"/>
      <c r="ID166" s="11"/>
      <c r="IE166" s="11"/>
      <c r="IF166" s="11"/>
      <c r="IG166" s="11"/>
      <c r="IH166" s="11"/>
      <c r="II166" s="11"/>
      <c r="IJ166" s="11"/>
      <c r="IK166" s="11"/>
      <c r="IL166" s="11"/>
      <c r="IM166" s="11"/>
      <c r="IN166" s="11"/>
      <c r="IO166" s="11"/>
      <c r="IP166" s="11"/>
      <c r="IQ166" s="11"/>
      <c r="IR166" s="11"/>
      <c r="IS166" s="11"/>
      <c r="IT166" s="11"/>
    </row>
    <row r="167" s="6" customFormat="1" ht="27" customHeight="1" spans="1:254">
      <c r="A167" s="22">
        <v>166</v>
      </c>
      <c r="B167" s="16" t="s">
        <v>434</v>
      </c>
      <c r="C167" s="16" t="s">
        <v>432</v>
      </c>
      <c r="D167" s="16" t="s">
        <v>416</v>
      </c>
      <c r="E167" s="17" t="s">
        <v>435</v>
      </c>
      <c r="F167" s="17" t="s">
        <v>15</v>
      </c>
      <c r="G167" s="17">
        <v>103</v>
      </c>
      <c r="H167" s="18">
        <f t="shared" si="4"/>
        <v>68.6666666666667</v>
      </c>
      <c r="I167" s="17"/>
      <c r="J167" s="18">
        <f t="shared" si="5"/>
        <v>68.6666666666667</v>
      </c>
      <c r="K167" s="17" t="s">
        <v>16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1"/>
      <c r="IB167" s="11"/>
      <c r="IC167" s="11"/>
      <c r="ID167" s="11"/>
      <c r="IE167" s="11"/>
      <c r="IF167" s="11"/>
      <c r="IG167" s="11"/>
      <c r="IH167" s="11"/>
      <c r="II167" s="11"/>
      <c r="IJ167" s="11"/>
      <c r="IK167" s="11"/>
      <c r="IL167" s="11"/>
      <c r="IM167" s="11"/>
      <c r="IN167" s="11"/>
      <c r="IO167" s="11"/>
      <c r="IP167" s="11"/>
      <c r="IQ167" s="11"/>
      <c r="IR167" s="11"/>
      <c r="IS167" s="11"/>
      <c r="IT167" s="11"/>
    </row>
    <row r="168" s="6" customFormat="1" ht="27" customHeight="1" spans="1:254">
      <c r="A168" s="22">
        <v>167</v>
      </c>
      <c r="B168" s="16" t="s">
        <v>436</v>
      </c>
      <c r="C168" s="16" t="s">
        <v>437</v>
      </c>
      <c r="D168" s="16" t="s">
        <v>427</v>
      </c>
      <c r="E168" s="17" t="s">
        <v>438</v>
      </c>
      <c r="F168" s="17" t="s">
        <v>15</v>
      </c>
      <c r="G168" s="17">
        <v>91</v>
      </c>
      <c r="H168" s="18">
        <f t="shared" si="4"/>
        <v>60.6666666666667</v>
      </c>
      <c r="I168" s="17"/>
      <c r="J168" s="18">
        <f t="shared" si="5"/>
        <v>60.6666666666667</v>
      </c>
      <c r="K168" s="17" t="s">
        <v>16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1"/>
      <c r="IB168" s="11"/>
      <c r="IC168" s="11"/>
      <c r="ID168" s="11"/>
      <c r="IE168" s="11"/>
      <c r="IF168" s="11"/>
      <c r="IG168" s="11"/>
      <c r="IH168" s="11"/>
      <c r="II168" s="11"/>
      <c r="IJ168" s="11"/>
      <c r="IK168" s="11"/>
      <c r="IL168" s="11"/>
      <c r="IM168" s="11"/>
      <c r="IN168" s="11"/>
      <c r="IO168" s="11"/>
      <c r="IP168" s="11"/>
      <c r="IQ168" s="11"/>
      <c r="IR168" s="11"/>
      <c r="IS168" s="11"/>
      <c r="IT168" s="11"/>
    </row>
    <row r="169" s="6" customFormat="1" ht="27" customHeight="1" spans="1:254">
      <c r="A169" s="22">
        <v>168</v>
      </c>
      <c r="B169" s="16" t="s">
        <v>439</v>
      </c>
      <c r="C169" s="16" t="s">
        <v>437</v>
      </c>
      <c r="D169" s="16" t="s">
        <v>427</v>
      </c>
      <c r="E169" s="17" t="s">
        <v>440</v>
      </c>
      <c r="F169" s="17" t="s">
        <v>15</v>
      </c>
      <c r="G169" s="17">
        <v>78</v>
      </c>
      <c r="H169" s="18">
        <f t="shared" si="4"/>
        <v>52</v>
      </c>
      <c r="I169" s="17"/>
      <c r="J169" s="18">
        <f t="shared" si="5"/>
        <v>52</v>
      </c>
      <c r="K169" s="17" t="s">
        <v>16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1"/>
      <c r="IB169" s="11"/>
      <c r="IC169" s="11"/>
      <c r="ID169" s="11"/>
      <c r="IE169" s="11"/>
      <c r="IF169" s="11"/>
      <c r="IG169" s="11"/>
      <c r="IH169" s="11"/>
      <c r="II169" s="11"/>
      <c r="IJ169" s="11"/>
      <c r="IK169" s="11"/>
      <c r="IL169" s="11"/>
      <c r="IM169" s="11"/>
      <c r="IN169" s="11"/>
      <c r="IO169" s="11"/>
      <c r="IP169" s="11"/>
      <c r="IQ169" s="11"/>
      <c r="IR169" s="11"/>
      <c r="IS169" s="11"/>
      <c r="IT169" s="11"/>
    </row>
    <row r="170" s="1" customFormat="1" ht="27" customHeight="1" spans="1:11">
      <c r="A170" s="22">
        <v>169</v>
      </c>
      <c r="B170" s="34" t="s">
        <v>441</v>
      </c>
      <c r="C170" s="34" t="s">
        <v>442</v>
      </c>
      <c r="D170" s="34" t="s">
        <v>443</v>
      </c>
      <c r="E170" s="19" t="s">
        <v>444</v>
      </c>
      <c r="F170" s="35" t="s">
        <v>23</v>
      </c>
      <c r="G170" s="19">
        <v>89</v>
      </c>
      <c r="H170" s="18">
        <f t="shared" si="4"/>
        <v>59.3333333333333</v>
      </c>
      <c r="I170" s="19">
        <v>2.5</v>
      </c>
      <c r="J170" s="18">
        <f t="shared" si="5"/>
        <v>61.8333333333333</v>
      </c>
      <c r="K170" s="19" t="s">
        <v>16</v>
      </c>
    </row>
    <row r="171" s="1" customFormat="1" ht="27" customHeight="1" spans="1:11">
      <c r="A171" s="22">
        <v>170</v>
      </c>
      <c r="B171" s="34" t="s">
        <v>445</v>
      </c>
      <c r="C171" s="34" t="s">
        <v>442</v>
      </c>
      <c r="D171" s="34" t="s">
        <v>443</v>
      </c>
      <c r="E171" s="19" t="s">
        <v>446</v>
      </c>
      <c r="F171" s="35" t="s">
        <v>15</v>
      </c>
      <c r="G171" s="19">
        <v>82</v>
      </c>
      <c r="H171" s="18">
        <f t="shared" si="4"/>
        <v>54.6666666666667</v>
      </c>
      <c r="I171" s="19">
        <v>0</v>
      </c>
      <c r="J171" s="18">
        <f t="shared" si="5"/>
        <v>54.6666666666667</v>
      </c>
      <c r="K171" s="19" t="s">
        <v>16</v>
      </c>
    </row>
    <row r="172" s="1" customFormat="1" ht="27" customHeight="1" spans="1:11">
      <c r="A172" s="22">
        <v>171</v>
      </c>
      <c r="B172" s="21" t="s">
        <v>447</v>
      </c>
      <c r="C172" s="21" t="s">
        <v>442</v>
      </c>
      <c r="D172" s="21" t="s">
        <v>448</v>
      </c>
      <c r="E172" s="19" t="s">
        <v>449</v>
      </c>
      <c r="F172" s="35" t="s">
        <v>15</v>
      </c>
      <c r="G172" s="19">
        <v>78</v>
      </c>
      <c r="H172" s="18">
        <f t="shared" si="4"/>
        <v>52</v>
      </c>
      <c r="I172" s="19">
        <v>0</v>
      </c>
      <c r="J172" s="18">
        <f t="shared" si="5"/>
        <v>52</v>
      </c>
      <c r="K172" s="19" t="s">
        <v>16</v>
      </c>
    </row>
    <row r="173" s="1" customFormat="1" ht="27" customHeight="1" spans="1:11">
      <c r="A173" s="22">
        <v>172</v>
      </c>
      <c r="B173" s="21" t="s">
        <v>450</v>
      </c>
      <c r="C173" s="21" t="s">
        <v>442</v>
      </c>
      <c r="D173" s="21" t="s">
        <v>448</v>
      </c>
      <c r="E173" s="19" t="s">
        <v>451</v>
      </c>
      <c r="F173" s="35" t="s">
        <v>15</v>
      </c>
      <c r="G173" s="19">
        <v>62</v>
      </c>
      <c r="H173" s="18">
        <f t="shared" si="4"/>
        <v>41.3333333333333</v>
      </c>
      <c r="I173" s="19">
        <v>0</v>
      </c>
      <c r="J173" s="18">
        <f t="shared" si="5"/>
        <v>41.3333333333333</v>
      </c>
      <c r="K173" s="19" t="s">
        <v>16</v>
      </c>
    </row>
    <row r="174" s="1" customFormat="1" ht="27" customHeight="1" spans="1:11">
      <c r="A174" s="22">
        <v>173</v>
      </c>
      <c r="B174" s="34" t="s">
        <v>452</v>
      </c>
      <c r="C174" s="34" t="s">
        <v>453</v>
      </c>
      <c r="D174" s="34" t="s">
        <v>454</v>
      </c>
      <c r="E174" s="19" t="s">
        <v>455</v>
      </c>
      <c r="F174" s="35" t="s">
        <v>23</v>
      </c>
      <c r="G174" s="19">
        <v>110</v>
      </c>
      <c r="H174" s="18">
        <f t="shared" si="4"/>
        <v>73.3333333333333</v>
      </c>
      <c r="I174" s="19">
        <v>2.5</v>
      </c>
      <c r="J174" s="18">
        <f t="shared" si="5"/>
        <v>75.8333333333333</v>
      </c>
      <c r="K174" s="19" t="s">
        <v>16</v>
      </c>
    </row>
    <row r="175" s="1" customFormat="1" ht="27" customHeight="1" spans="1:11">
      <c r="A175" s="22">
        <v>174</v>
      </c>
      <c r="B175" s="34" t="s">
        <v>456</v>
      </c>
      <c r="C175" s="34" t="s">
        <v>453</v>
      </c>
      <c r="D175" s="34" t="s">
        <v>454</v>
      </c>
      <c r="E175" s="19" t="s">
        <v>457</v>
      </c>
      <c r="F175" s="35" t="s">
        <v>15</v>
      </c>
      <c r="G175" s="19">
        <v>113</v>
      </c>
      <c r="H175" s="18">
        <f t="shared" si="4"/>
        <v>75.3333333333333</v>
      </c>
      <c r="I175" s="19">
        <v>0</v>
      </c>
      <c r="J175" s="18">
        <f t="shared" si="5"/>
        <v>75.3333333333333</v>
      </c>
      <c r="K175" s="19" t="s">
        <v>16</v>
      </c>
    </row>
    <row r="176" s="1" customFormat="1" ht="27" customHeight="1" spans="1:11">
      <c r="A176" s="22">
        <v>175</v>
      </c>
      <c r="B176" s="34" t="s">
        <v>458</v>
      </c>
      <c r="C176" s="34" t="s">
        <v>459</v>
      </c>
      <c r="D176" s="34" t="s">
        <v>454</v>
      </c>
      <c r="E176" s="19" t="s">
        <v>460</v>
      </c>
      <c r="F176" s="35" t="s">
        <v>15</v>
      </c>
      <c r="G176" s="19">
        <v>116</v>
      </c>
      <c r="H176" s="18">
        <f t="shared" si="4"/>
        <v>77.3333333333333</v>
      </c>
      <c r="I176" s="19">
        <v>0</v>
      </c>
      <c r="J176" s="18">
        <f t="shared" si="5"/>
        <v>77.3333333333333</v>
      </c>
      <c r="K176" s="19" t="s">
        <v>16</v>
      </c>
    </row>
    <row r="177" s="1" customFormat="1" ht="27" customHeight="1" spans="1:11">
      <c r="A177" s="22">
        <v>176</v>
      </c>
      <c r="B177" s="34" t="s">
        <v>461</v>
      </c>
      <c r="C177" s="34" t="s">
        <v>459</v>
      </c>
      <c r="D177" s="34" t="s">
        <v>454</v>
      </c>
      <c r="E177" s="19" t="s">
        <v>462</v>
      </c>
      <c r="F177" s="36" t="s">
        <v>23</v>
      </c>
      <c r="G177" s="19">
        <v>110</v>
      </c>
      <c r="H177" s="18">
        <f t="shared" si="4"/>
        <v>73.3333333333333</v>
      </c>
      <c r="I177" s="19">
        <v>2.5</v>
      </c>
      <c r="J177" s="18">
        <f t="shared" si="5"/>
        <v>75.8333333333333</v>
      </c>
      <c r="K177" s="19" t="s">
        <v>19</v>
      </c>
    </row>
    <row r="178" s="1" customFormat="1" ht="27" customHeight="1" spans="1:11">
      <c r="A178" s="22">
        <v>177</v>
      </c>
      <c r="B178" s="21" t="s">
        <v>463</v>
      </c>
      <c r="C178" s="21" t="s">
        <v>459</v>
      </c>
      <c r="D178" s="21" t="s">
        <v>214</v>
      </c>
      <c r="E178" s="19" t="s">
        <v>464</v>
      </c>
      <c r="F178" s="35" t="s">
        <v>15</v>
      </c>
      <c r="G178" s="19">
        <v>68</v>
      </c>
      <c r="H178" s="18">
        <f t="shared" si="4"/>
        <v>45.3333333333333</v>
      </c>
      <c r="I178" s="19">
        <v>0</v>
      </c>
      <c r="J178" s="18">
        <f t="shared" si="5"/>
        <v>45.3333333333333</v>
      </c>
      <c r="K178" s="19" t="s">
        <v>16</v>
      </c>
    </row>
    <row r="179" s="1" customFormat="1" ht="27" customHeight="1" spans="1:11">
      <c r="A179" s="22">
        <v>178</v>
      </c>
      <c r="B179" s="21" t="s">
        <v>465</v>
      </c>
      <c r="C179" s="21" t="s">
        <v>459</v>
      </c>
      <c r="D179" s="21" t="s">
        <v>214</v>
      </c>
      <c r="E179" s="19" t="s">
        <v>466</v>
      </c>
      <c r="F179" s="35" t="s">
        <v>15</v>
      </c>
      <c r="G179" s="19">
        <v>64</v>
      </c>
      <c r="H179" s="18">
        <f t="shared" si="4"/>
        <v>42.6666666666667</v>
      </c>
      <c r="I179" s="19">
        <v>0</v>
      </c>
      <c r="J179" s="18">
        <f t="shared" si="5"/>
        <v>42.6666666666667</v>
      </c>
      <c r="K179" s="19" t="s">
        <v>16</v>
      </c>
    </row>
    <row r="180" s="1" customFormat="1" ht="27" customHeight="1" spans="1:11">
      <c r="A180" s="22">
        <v>179</v>
      </c>
      <c r="B180" s="21" t="s">
        <v>467</v>
      </c>
      <c r="C180" s="21" t="s">
        <v>468</v>
      </c>
      <c r="D180" s="21" t="s">
        <v>469</v>
      </c>
      <c r="E180" s="19" t="s">
        <v>470</v>
      </c>
      <c r="F180" s="35" t="s">
        <v>23</v>
      </c>
      <c r="G180" s="19">
        <v>132</v>
      </c>
      <c r="H180" s="18">
        <f t="shared" si="4"/>
        <v>88</v>
      </c>
      <c r="I180" s="19">
        <v>2.5</v>
      </c>
      <c r="J180" s="18">
        <f t="shared" si="5"/>
        <v>90.5</v>
      </c>
      <c r="K180" s="19" t="s">
        <v>16</v>
      </c>
    </row>
    <row r="181" s="1" customFormat="1" ht="27" customHeight="1" spans="1:11">
      <c r="A181" s="22">
        <v>180</v>
      </c>
      <c r="B181" s="21" t="s">
        <v>471</v>
      </c>
      <c r="C181" s="21" t="s">
        <v>468</v>
      </c>
      <c r="D181" s="21" t="s">
        <v>469</v>
      </c>
      <c r="E181" s="19" t="s">
        <v>472</v>
      </c>
      <c r="F181" s="35" t="s">
        <v>23</v>
      </c>
      <c r="G181" s="19">
        <v>113</v>
      </c>
      <c r="H181" s="18">
        <f t="shared" si="4"/>
        <v>75.3333333333333</v>
      </c>
      <c r="I181" s="19">
        <v>2.5</v>
      </c>
      <c r="J181" s="18">
        <f t="shared" si="5"/>
        <v>77.8333333333333</v>
      </c>
      <c r="K181" s="19" t="s">
        <v>16</v>
      </c>
    </row>
    <row r="182" s="1" customFormat="1" ht="27" customHeight="1" spans="1:11">
      <c r="A182" s="22">
        <v>181</v>
      </c>
      <c r="B182" s="34" t="s">
        <v>473</v>
      </c>
      <c r="C182" s="34" t="s">
        <v>474</v>
      </c>
      <c r="D182" s="34" t="s">
        <v>454</v>
      </c>
      <c r="E182" s="19" t="s">
        <v>475</v>
      </c>
      <c r="F182" s="35" t="s">
        <v>23</v>
      </c>
      <c r="G182" s="19">
        <v>117</v>
      </c>
      <c r="H182" s="18">
        <f t="shared" si="4"/>
        <v>78</v>
      </c>
      <c r="I182" s="19">
        <v>2.5</v>
      </c>
      <c r="J182" s="18">
        <f t="shared" si="5"/>
        <v>80.5</v>
      </c>
      <c r="K182" s="19" t="s">
        <v>16</v>
      </c>
    </row>
    <row r="183" s="1" customFormat="1" ht="27" customHeight="1" spans="1:11">
      <c r="A183" s="22">
        <v>182</v>
      </c>
      <c r="B183" s="34" t="s">
        <v>476</v>
      </c>
      <c r="C183" s="34" t="s">
        <v>474</v>
      </c>
      <c r="D183" s="34" t="s">
        <v>454</v>
      </c>
      <c r="E183" s="19" t="s">
        <v>477</v>
      </c>
      <c r="F183" s="35" t="s">
        <v>15</v>
      </c>
      <c r="G183" s="19">
        <v>117</v>
      </c>
      <c r="H183" s="18">
        <f t="shared" si="4"/>
        <v>78</v>
      </c>
      <c r="I183" s="19">
        <v>0</v>
      </c>
      <c r="J183" s="18">
        <f t="shared" si="5"/>
        <v>78</v>
      </c>
      <c r="K183" s="19" t="s">
        <v>16</v>
      </c>
    </row>
    <row r="184" s="1" customFormat="1" ht="27" customHeight="1" spans="1:11">
      <c r="A184" s="22">
        <v>183</v>
      </c>
      <c r="B184" s="21" t="s">
        <v>478</v>
      </c>
      <c r="C184" s="21" t="s">
        <v>479</v>
      </c>
      <c r="D184" s="21" t="s">
        <v>469</v>
      </c>
      <c r="E184" s="19" t="s">
        <v>480</v>
      </c>
      <c r="F184" s="35" t="s">
        <v>23</v>
      </c>
      <c r="G184" s="19">
        <v>115</v>
      </c>
      <c r="H184" s="18">
        <f t="shared" si="4"/>
        <v>76.6666666666667</v>
      </c>
      <c r="I184" s="19">
        <v>2.5</v>
      </c>
      <c r="J184" s="18">
        <f t="shared" si="5"/>
        <v>79.1666666666667</v>
      </c>
      <c r="K184" s="19" t="s">
        <v>16</v>
      </c>
    </row>
    <row r="185" s="1" customFormat="1" ht="27" customHeight="1" spans="1:11">
      <c r="A185" s="22">
        <v>184</v>
      </c>
      <c r="B185" s="21" t="s">
        <v>481</v>
      </c>
      <c r="C185" s="21" t="s">
        <v>479</v>
      </c>
      <c r="D185" s="21" t="s">
        <v>469</v>
      </c>
      <c r="E185" s="19" t="s">
        <v>482</v>
      </c>
      <c r="F185" s="35" t="s">
        <v>23</v>
      </c>
      <c r="G185" s="19">
        <v>114</v>
      </c>
      <c r="H185" s="18">
        <f t="shared" si="4"/>
        <v>76</v>
      </c>
      <c r="I185" s="19">
        <v>2.5</v>
      </c>
      <c r="J185" s="18">
        <f t="shared" si="5"/>
        <v>78.5</v>
      </c>
      <c r="K185" s="19" t="s">
        <v>16</v>
      </c>
    </row>
    <row r="186" s="1" customFormat="1" ht="27" customHeight="1" spans="1:11">
      <c r="A186" s="22">
        <v>185</v>
      </c>
      <c r="B186" s="21" t="s">
        <v>483</v>
      </c>
      <c r="C186" s="21" t="s">
        <v>484</v>
      </c>
      <c r="D186" s="21" t="s">
        <v>469</v>
      </c>
      <c r="E186" s="19" t="s">
        <v>485</v>
      </c>
      <c r="F186" s="35" t="s">
        <v>23</v>
      </c>
      <c r="G186" s="19">
        <v>114</v>
      </c>
      <c r="H186" s="18">
        <f t="shared" si="4"/>
        <v>76</v>
      </c>
      <c r="I186" s="19">
        <v>2.5</v>
      </c>
      <c r="J186" s="18">
        <f t="shared" si="5"/>
        <v>78.5</v>
      </c>
      <c r="K186" s="19" t="s">
        <v>16</v>
      </c>
    </row>
    <row r="187" s="1" customFormat="1" ht="27" customHeight="1" spans="1:11">
      <c r="A187" s="22">
        <v>186</v>
      </c>
      <c r="B187" s="21" t="s">
        <v>486</v>
      </c>
      <c r="C187" s="21" t="s">
        <v>484</v>
      </c>
      <c r="D187" s="21" t="s">
        <v>469</v>
      </c>
      <c r="E187" s="19" t="s">
        <v>487</v>
      </c>
      <c r="F187" s="35" t="s">
        <v>23</v>
      </c>
      <c r="G187" s="19">
        <v>93</v>
      </c>
      <c r="H187" s="18">
        <f t="shared" si="4"/>
        <v>62</v>
      </c>
      <c r="I187" s="19">
        <v>2.5</v>
      </c>
      <c r="J187" s="18">
        <f t="shared" si="5"/>
        <v>64.5</v>
      </c>
      <c r="K187" s="19" t="s">
        <v>16</v>
      </c>
    </row>
    <row r="188" s="1" customFormat="1" ht="27" customHeight="1" spans="1:11">
      <c r="A188" s="22">
        <v>187</v>
      </c>
      <c r="B188" s="21" t="s">
        <v>488</v>
      </c>
      <c r="C188" s="21" t="s">
        <v>489</v>
      </c>
      <c r="D188" s="21" t="s">
        <v>469</v>
      </c>
      <c r="E188" s="19" t="s">
        <v>490</v>
      </c>
      <c r="F188" s="19" t="s">
        <v>23</v>
      </c>
      <c r="G188" s="19">
        <v>137</v>
      </c>
      <c r="H188" s="18">
        <f t="shared" si="4"/>
        <v>91.3333333333333</v>
      </c>
      <c r="I188" s="19">
        <v>2.5</v>
      </c>
      <c r="J188" s="18">
        <f t="shared" si="5"/>
        <v>93.8333333333333</v>
      </c>
      <c r="K188" s="19" t="s">
        <v>16</v>
      </c>
    </row>
    <row r="189" s="1" customFormat="1" ht="27" customHeight="1" spans="1:11">
      <c r="A189" s="22">
        <v>188</v>
      </c>
      <c r="B189" s="21" t="s">
        <v>491</v>
      </c>
      <c r="C189" s="21" t="s">
        <v>489</v>
      </c>
      <c r="D189" s="21" t="s">
        <v>469</v>
      </c>
      <c r="E189" s="19" t="s">
        <v>492</v>
      </c>
      <c r="F189" s="19" t="s">
        <v>23</v>
      </c>
      <c r="G189" s="19">
        <v>119</v>
      </c>
      <c r="H189" s="18">
        <f t="shared" si="4"/>
        <v>79.3333333333333</v>
      </c>
      <c r="I189" s="19">
        <v>2.5</v>
      </c>
      <c r="J189" s="18">
        <f t="shared" si="5"/>
        <v>81.8333333333333</v>
      </c>
      <c r="K189" s="19" t="s">
        <v>16</v>
      </c>
    </row>
    <row r="190" s="1" customFormat="1" ht="27" customHeight="1" spans="1:11">
      <c r="A190" s="22">
        <v>189</v>
      </c>
      <c r="B190" s="21" t="s">
        <v>493</v>
      </c>
      <c r="C190" s="21" t="s">
        <v>494</v>
      </c>
      <c r="D190" s="21" t="s">
        <v>469</v>
      </c>
      <c r="E190" s="19" t="s">
        <v>495</v>
      </c>
      <c r="F190" s="35" t="s">
        <v>23</v>
      </c>
      <c r="G190" s="19">
        <v>111</v>
      </c>
      <c r="H190" s="18">
        <f t="shared" si="4"/>
        <v>74</v>
      </c>
      <c r="I190" s="19">
        <v>2.5</v>
      </c>
      <c r="J190" s="18">
        <f t="shared" si="5"/>
        <v>76.5</v>
      </c>
      <c r="K190" s="19" t="s">
        <v>16</v>
      </c>
    </row>
    <row r="191" s="1" customFormat="1" ht="27" customHeight="1" spans="1:11">
      <c r="A191" s="22">
        <v>190</v>
      </c>
      <c r="B191" s="21" t="s">
        <v>496</v>
      </c>
      <c r="C191" s="21" t="s">
        <v>497</v>
      </c>
      <c r="D191" s="21" t="s">
        <v>469</v>
      </c>
      <c r="E191" s="19" t="s">
        <v>386</v>
      </c>
      <c r="F191" s="35" t="s">
        <v>23</v>
      </c>
      <c r="G191" s="19">
        <v>111</v>
      </c>
      <c r="H191" s="18">
        <f t="shared" si="4"/>
        <v>74</v>
      </c>
      <c r="I191" s="19">
        <v>2.5</v>
      </c>
      <c r="J191" s="18">
        <f t="shared" si="5"/>
        <v>76.5</v>
      </c>
      <c r="K191" s="19" t="s">
        <v>16</v>
      </c>
    </row>
    <row r="192" s="1" customFormat="1" ht="27" customHeight="1" spans="1:11">
      <c r="A192" s="22">
        <v>191</v>
      </c>
      <c r="B192" s="21" t="s">
        <v>498</v>
      </c>
      <c r="C192" s="21" t="s">
        <v>497</v>
      </c>
      <c r="D192" s="21" t="s">
        <v>469</v>
      </c>
      <c r="E192" s="19" t="s">
        <v>499</v>
      </c>
      <c r="F192" s="35" t="s">
        <v>23</v>
      </c>
      <c r="G192" s="19">
        <v>108</v>
      </c>
      <c r="H192" s="18">
        <f t="shared" si="4"/>
        <v>72</v>
      </c>
      <c r="I192" s="19">
        <v>2.5</v>
      </c>
      <c r="J192" s="18">
        <f t="shared" si="5"/>
        <v>74.5</v>
      </c>
      <c r="K192" s="19" t="s">
        <v>16</v>
      </c>
    </row>
    <row r="193" s="7" customFormat="1" ht="27" spans="1:254">
      <c r="A193" s="22">
        <v>192</v>
      </c>
      <c r="B193" s="16" t="s">
        <v>500</v>
      </c>
      <c r="C193" s="16" t="s">
        <v>501</v>
      </c>
      <c r="D193" s="16" t="s">
        <v>502</v>
      </c>
      <c r="E193" s="17" t="s">
        <v>503</v>
      </c>
      <c r="F193" s="17" t="s">
        <v>15</v>
      </c>
      <c r="G193" s="17">
        <v>89</v>
      </c>
      <c r="H193" s="18">
        <f t="shared" si="4"/>
        <v>59.3333333333333</v>
      </c>
      <c r="I193" s="17"/>
      <c r="J193" s="18">
        <f t="shared" si="5"/>
        <v>59.3333333333333</v>
      </c>
      <c r="K193" s="17" t="s">
        <v>16</v>
      </c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23"/>
      <c r="IB193" s="23"/>
      <c r="IC193" s="23"/>
      <c r="ID193" s="23"/>
      <c r="IE193" s="23"/>
      <c r="IF193" s="23"/>
      <c r="IG193" s="23"/>
      <c r="IH193" s="23"/>
      <c r="II193" s="23"/>
      <c r="IJ193" s="23"/>
      <c r="IK193" s="23"/>
      <c r="IL193" s="23"/>
      <c r="IM193" s="23"/>
      <c r="IN193" s="23"/>
      <c r="IO193" s="23"/>
      <c r="IP193" s="23"/>
      <c r="IQ193" s="23"/>
      <c r="IR193" s="23"/>
      <c r="IS193" s="23"/>
      <c r="IT193" s="23"/>
    </row>
    <row r="194" s="7" customFormat="1" ht="27" customHeight="1" spans="1:254">
      <c r="A194" s="22">
        <v>193</v>
      </c>
      <c r="B194" s="16" t="s">
        <v>504</v>
      </c>
      <c r="C194" s="16" t="s">
        <v>501</v>
      </c>
      <c r="D194" s="16" t="s">
        <v>505</v>
      </c>
      <c r="E194" s="17" t="s">
        <v>506</v>
      </c>
      <c r="F194" s="17" t="s">
        <v>15</v>
      </c>
      <c r="G194" s="17">
        <v>68</v>
      </c>
      <c r="H194" s="18">
        <f t="shared" si="4"/>
        <v>45.3333333333333</v>
      </c>
      <c r="I194" s="17"/>
      <c r="J194" s="18">
        <f t="shared" si="5"/>
        <v>45.3333333333333</v>
      </c>
      <c r="K194" s="17" t="s">
        <v>16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  <c r="IL194" s="23"/>
      <c r="IM194" s="23"/>
      <c r="IN194" s="23"/>
      <c r="IO194" s="23"/>
      <c r="IP194" s="23"/>
      <c r="IQ194" s="23"/>
      <c r="IR194" s="23"/>
      <c r="IS194" s="23"/>
      <c r="IT194" s="23"/>
    </row>
    <row r="195" s="7" customFormat="1" ht="27" customHeight="1" spans="1:254">
      <c r="A195" s="22">
        <v>194</v>
      </c>
      <c r="B195" s="16" t="s">
        <v>507</v>
      </c>
      <c r="C195" s="16" t="s">
        <v>508</v>
      </c>
      <c r="D195" s="16" t="s">
        <v>509</v>
      </c>
      <c r="E195" s="17" t="s">
        <v>510</v>
      </c>
      <c r="F195" s="17" t="s">
        <v>23</v>
      </c>
      <c r="G195" s="17">
        <v>89</v>
      </c>
      <c r="H195" s="18">
        <f t="shared" ref="H195:H243" si="6">G195/1.5</f>
        <v>59.3333333333333</v>
      </c>
      <c r="I195" s="17">
        <v>2.5</v>
      </c>
      <c r="J195" s="18">
        <f t="shared" ref="J195:J243" si="7">H195+I195</f>
        <v>61.8333333333333</v>
      </c>
      <c r="K195" s="17" t="s">
        <v>16</v>
      </c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23"/>
      <c r="IB195" s="23"/>
      <c r="IC195" s="23"/>
      <c r="ID195" s="23"/>
      <c r="IE195" s="23"/>
      <c r="IF195" s="23"/>
      <c r="IG195" s="23"/>
      <c r="IH195" s="23"/>
      <c r="II195" s="23"/>
      <c r="IJ195" s="23"/>
      <c r="IK195" s="23"/>
      <c r="IL195" s="23"/>
      <c r="IM195" s="23"/>
      <c r="IN195" s="23"/>
      <c r="IO195" s="23"/>
      <c r="IP195" s="23"/>
      <c r="IQ195" s="23"/>
      <c r="IR195" s="23"/>
      <c r="IS195" s="23"/>
      <c r="IT195" s="23"/>
    </row>
    <row r="196" s="7" customFormat="1" ht="27" customHeight="1" spans="1:254">
      <c r="A196" s="22">
        <v>195</v>
      </c>
      <c r="B196" s="16" t="s">
        <v>511</v>
      </c>
      <c r="C196" s="16" t="s">
        <v>512</v>
      </c>
      <c r="D196" s="16" t="s">
        <v>13</v>
      </c>
      <c r="E196" s="17" t="s">
        <v>513</v>
      </c>
      <c r="F196" s="17" t="s">
        <v>23</v>
      </c>
      <c r="G196" s="17">
        <v>84</v>
      </c>
      <c r="H196" s="18">
        <f t="shared" si="6"/>
        <v>56</v>
      </c>
      <c r="I196" s="17">
        <v>2.5</v>
      </c>
      <c r="J196" s="18">
        <f t="shared" si="7"/>
        <v>58.5</v>
      </c>
      <c r="K196" s="17" t="s">
        <v>16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23"/>
      <c r="IB196" s="23"/>
      <c r="IC196" s="23"/>
      <c r="ID196" s="23"/>
      <c r="IE196" s="23"/>
      <c r="IF196" s="23"/>
      <c r="IG196" s="23"/>
      <c r="IH196" s="23"/>
      <c r="II196" s="23"/>
      <c r="IJ196" s="23"/>
      <c r="IK196" s="23"/>
      <c r="IL196" s="23"/>
      <c r="IM196" s="23"/>
      <c r="IN196" s="23"/>
      <c r="IO196" s="23"/>
      <c r="IP196" s="23"/>
      <c r="IQ196" s="23"/>
      <c r="IR196" s="23"/>
      <c r="IS196" s="23"/>
      <c r="IT196" s="23"/>
    </row>
    <row r="197" s="7" customFormat="1" ht="27" customHeight="1" spans="1:254">
      <c r="A197" s="22">
        <v>196</v>
      </c>
      <c r="B197" s="16" t="s">
        <v>514</v>
      </c>
      <c r="C197" s="16" t="s">
        <v>512</v>
      </c>
      <c r="D197" s="16" t="s">
        <v>515</v>
      </c>
      <c r="E197" s="17" t="s">
        <v>516</v>
      </c>
      <c r="F197" s="17" t="s">
        <v>23</v>
      </c>
      <c r="G197" s="17">
        <v>59</v>
      </c>
      <c r="H197" s="18">
        <f t="shared" si="6"/>
        <v>39.3333333333333</v>
      </c>
      <c r="I197" s="17">
        <v>2.5</v>
      </c>
      <c r="J197" s="18">
        <f t="shared" si="7"/>
        <v>41.8333333333333</v>
      </c>
      <c r="K197" s="17" t="s">
        <v>16</v>
      </c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  <c r="IL197" s="23"/>
      <c r="IM197" s="23"/>
      <c r="IN197" s="23"/>
      <c r="IO197" s="23"/>
      <c r="IP197" s="23"/>
      <c r="IQ197" s="23"/>
      <c r="IR197" s="23"/>
      <c r="IS197" s="23"/>
      <c r="IT197" s="23"/>
    </row>
    <row r="198" s="7" customFormat="1" ht="27" customHeight="1" spans="1:254">
      <c r="A198" s="22">
        <v>197</v>
      </c>
      <c r="B198" s="37" t="s">
        <v>517</v>
      </c>
      <c r="C198" s="37" t="s">
        <v>518</v>
      </c>
      <c r="D198" s="37" t="s">
        <v>519</v>
      </c>
      <c r="E198" s="38" t="s">
        <v>520</v>
      </c>
      <c r="F198" s="38" t="s">
        <v>15</v>
      </c>
      <c r="G198" s="39">
        <v>71</v>
      </c>
      <c r="H198" s="18">
        <f t="shared" si="6"/>
        <v>47.3333333333333</v>
      </c>
      <c r="I198" s="39"/>
      <c r="J198" s="18">
        <f t="shared" si="7"/>
        <v>47.3333333333333</v>
      </c>
      <c r="K198" s="43" t="s">
        <v>16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23"/>
      <c r="IB198" s="23"/>
      <c r="IC198" s="23"/>
      <c r="ID198" s="23"/>
      <c r="IE198" s="23"/>
      <c r="IF198" s="23"/>
      <c r="IG198" s="23"/>
      <c r="IH198" s="23"/>
      <c r="II198" s="23"/>
      <c r="IJ198" s="23"/>
      <c r="IK198" s="23"/>
      <c r="IL198" s="23"/>
      <c r="IM198" s="23"/>
      <c r="IN198" s="23"/>
      <c r="IO198" s="23"/>
      <c r="IP198" s="23"/>
      <c r="IQ198" s="23"/>
      <c r="IR198" s="23"/>
      <c r="IS198" s="23"/>
      <c r="IT198" s="23"/>
    </row>
    <row r="199" s="7" customFormat="1" ht="27" customHeight="1" spans="1:254">
      <c r="A199" s="22">
        <v>198</v>
      </c>
      <c r="B199" s="37" t="s">
        <v>521</v>
      </c>
      <c r="C199" s="37" t="s">
        <v>518</v>
      </c>
      <c r="D199" s="37" t="s">
        <v>519</v>
      </c>
      <c r="E199" s="38" t="s">
        <v>522</v>
      </c>
      <c r="F199" s="38" t="s">
        <v>23</v>
      </c>
      <c r="G199" s="39">
        <v>67</v>
      </c>
      <c r="H199" s="18">
        <f t="shared" si="6"/>
        <v>44.6666666666667</v>
      </c>
      <c r="I199" s="39">
        <v>2.5</v>
      </c>
      <c r="J199" s="18">
        <f t="shared" si="7"/>
        <v>47.1666666666667</v>
      </c>
      <c r="K199" s="43" t="s">
        <v>16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23"/>
      <c r="IB199" s="23"/>
      <c r="IC199" s="23"/>
      <c r="ID199" s="23"/>
      <c r="IE199" s="23"/>
      <c r="IF199" s="23"/>
      <c r="IG199" s="23"/>
      <c r="IH199" s="23"/>
      <c r="II199" s="23"/>
      <c r="IJ199" s="23"/>
      <c r="IK199" s="23"/>
      <c r="IL199" s="23"/>
      <c r="IM199" s="23"/>
      <c r="IN199" s="23"/>
      <c r="IO199" s="23"/>
      <c r="IP199" s="23"/>
      <c r="IQ199" s="23"/>
      <c r="IR199" s="23"/>
      <c r="IS199" s="23"/>
      <c r="IT199" s="23"/>
    </row>
    <row r="200" s="7" customFormat="1" ht="27" customHeight="1" spans="1:254">
      <c r="A200" s="22">
        <v>199</v>
      </c>
      <c r="B200" s="37" t="s">
        <v>523</v>
      </c>
      <c r="C200" s="37" t="s">
        <v>524</v>
      </c>
      <c r="D200" s="37" t="s">
        <v>525</v>
      </c>
      <c r="E200" s="38" t="s">
        <v>526</v>
      </c>
      <c r="F200" s="38" t="s">
        <v>15</v>
      </c>
      <c r="G200" s="39">
        <v>91</v>
      </c>
      <c r="H200" s="18">
        <f t="shared" si="6"/>
        <v>60.6666666666667</v>
      </c>
      <c r="I200" s="39"/>
      <c r="J200" s="18">
        <f t="shared" si="7"/>
        <v>60.6666666666667</v>
      </c>
      <c r="K200" s="43" t="s">
        <v>16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23"/>
      <c r="IB200" s="23"/>
      <c r="IC200" s="23"/>
      <c r="ID200" s="23"/>
      <c r="IE200" s="23"/>
      <c r="IF200" s="23"/>
      <c r="IG200" s="23"/>
      <c r="IH200" s="23"/>
      <c r="II200" s="23"/>
      <c r="IJ200" s="23"/>
      <c r="IK200" s="23"/>
      <c r="IL200" s="23"/>
      <c r="IM200" s="23"/>
      <c r="IN200" s="23"/>
      <c r="IO200" s="23"/>
      <c r="IP200" s="23"/>
      <c r="IQ200" s="23"/>
      <c r="IR200" s="23"/>
      <c r="IS200" s="23"/>
      <c r="IT200" s="23"/>
    </row>
    <row r="201" s="7" customFormat="1" ht="27" customHeight="1" spans="1:254">
      <c r="A201" s="22">
        <v>200</v>
      </c>
      <c r="B201" s="37" t="s">
        <v>527</v>
      </c>
      <c r="C201" s="37" t="s">
        <v>524</v>
      </c>
      <c r="D201" s="37" t="s">
        <v>525</v>
      </c>
      <c r="E201" s="38" t="s">
        <v>528</v>
      </c>
      <c r="F201" s="38" t="s">
        <v>23</v>
      </c>
      <c r="G201" s="39">
        <v>83</v>
      </c>
      <c r="H201" s="18">
        <f t="shared" si="6"/>
        <v>55.3333333333333</v>
      </c>
      <c r="I201" s="39">
        <v>2.5</v>
      </c>
      <c r="J201" s="18">
        <f t="shared" si="7"/>
        <v>57.8333333333333</v>
      </c>
      <c r="K201" s="43" t="s">
        <v>16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23"/>
      <c r="IB201" s="23"/>
      <c r="IC201" s="23"/>
      <c r="ID201" s="23"/>
      <c r="IE201" s="23"/>
      <c r="IF201" s="23"/>
      <c r="IG201" s="23"/>
      <c r="IH201" s="23"/>
      <c r="II201" s="23"/>
      <c r="IJ201" s="23"/>
      <c r="IK201" s="23"/>
      <c r="IL201" s="23"/>
      <c r="IM201" s="23"/>
      <c r="IN201" s="23"/>
      <c r="IO201" s="23"/>
      <c r="IP201" s="23"/>
      <c r="IQ201" s="23"/>
      <c r="IR201" s="23"/>
      <c r="IS201" s="23"/>
      <c r="IT201" s="23"/>
    </row>
    <row r="202" s="7" customFormat="1" ht="27" customHeight="1" spans="1:254">
      <c r="A202" s="22">
        <v>201</v>
      </c>
      <c r="B202" s="37" t="s">
        <v>529</v>
      </c>
      <c r="C202" s="37" t="s">
        <v>530</v>
      </c>
      <c r="D202" s="37" t="s">
        <v>519</v>
      </c>
      <c r="E202" s="38" t="s">
        <v>531</v>
      </c>
      <c r="F202" s="38" t="s">
        <v>23</v>
      </c>
      <c r="G202" s="39">
        <v>82</v>
      </c>
      <c r="H202" s="18">
        <f t="shared" si="6"/>
        <v>54.6666666666667</v>
      </c>
      <c r="I202" s="39">
        <v>2.5</v>
      </c>
      <c r="J202" s="18">
        <f t="shared" si="7"/>
        <v>57.1666666666667</v>
      </c>
      <c r="K202" s="43" t="s">
        <v>16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23"/>
      <c r="IB202" s="23"/>
      <c r="IC202" s="23"/>
      <c r="ID202" s="23"/>
      <c r="IE202" s="23"/>
      <c r="IF202" s="23"/>
      <c r="IG202" s="23"/>
      <c r="IH202" s="23"/>
      <c r="II202" s="23"/>
      <c r="IJ202" s="23"/>
      <c r="IK202" s="23"/>
      <c r="IL202" s="23"/>
      <c r="IM202" s="23"/>
      <c r="IN202" s="23"/>
      <c r="IO202" s="23"/>
      <c r="IP202" s="23"/>
      <c r="IQ202" s="23"/>
      <c r="IR202" s="23"/>
      <c r="IS202" s="23"/>
      <c r="IT202" s="23"/>
    </row>
    <row r="203" s="7" customFormat="1" ht="27" customHeight="1" spans="1:254">
      <c r="A203" s="22">
        <v>202</v>
      </c>
      <c r="B203" s="37" t="s">
        <v>532</v>
      </c>
      <c r="C203" s="37" t="s">
        <v>530</v>
      </c>
      <c r="D203" s="37" t="s">
        <v>519</v>
      </c>
      <c r="E203" s="38" t="s">
        <v>533</v>
      </c>
      <c r="F203" s="38" t="s">
        <v>15</v>
      </c>
      <c r="G203" s="39">
        <v>73</v>
      </c>
      <c r="H203" s="18">
        <f t="shared" si="6"/>
        <v>48.6666666666667</v>
      </c>
      <c r="I203" s="39"/>
      <c r="J203" s="18">
        <f t="shared" si="7"/>
        <v>48.6666666666667</v>
      </c>
      <c r="K203" s="43" t="s">
        <v>16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23"/>
      <c r="IB203" s="23"/>
      <c r="IC203" s="23"/>
      <c r="ID203" s="23"/>
      <c r="IE203" s="23"/>
      <c r="IF203" s="23"/>
      <c r="IG203" s="23"/>
      <c r="IH203" s="23"/>
      <c r="II203" s="23"/>
      <c r="IJ203" s="23"/>
      <c r="IK203" s="23"/>
      <c r="IL203" s="23"/>
      <c r="IM203" s="23"/>
      <c r="IN203" s="23"/>
      <c r="IO203" s="23"/>
      <c r="IP203" s="23"/>
      <c r="IQ203" s="23"/>
      <c r="IR203" s="23"/>
      <c r="IS203" s="23"/>
      <c r="IT203" s="23"/>
    </row>
    <row r="204" s="7" customFormat="1" ht="27" customHeight="1" spans="1:254">
      <c r="A204" s="22">
        <v>203</v>
      </c>
      <c r="B204" s="37" t="s">
        <v>534</v>
      </c>
      <c r="C204" s="37" t="s">
        <v>535</v>
      </c>
      <c r="D204" s="37" t="s">
        <v>525</v>
      </c>
      <c r="E204" s="38" t="s">
        <v>536</v>
      </c>
      <c r="F204" s="38" t="s">
        <v>23</v>
      </c>
      <c r="G204" s="39">
        <v>72</v>
      </c>
      <c r="H204" s="18">
        <f t="shared" si="6"/>
        <v>48</v>
      </c>
      <c r="I204" s="39">
        <v>2.5</v>
      </c>
      <c r="J204" s="18">
        <f t="shared" si="7"/>
        <v>50.5</v>
      </c>
      <c r="K204" s="43" t="s">
        <v>16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23"/>
      <c r="IB204" s="23"/>
      <c r="IC204" s="23"/>
      <c r="ID204" s="23"/>
      <c r="IE204" s="23"/>
      <c r="IF204" s="23"/>
      <c r="IG204" s="23"/>
      <c r="IH204" s="23"/>
      <c r="II204" s="23"/>
      <c r="IJ204" s="23"/>
      <c r="IK204" s="23"/>
      <c r="IL204" s="23"/>
      <c r="IM204" s="23"/>
      <c r="IN204" s="23"/>
      <c r="IO204" s="23"/>
      <c r="IP204" s="23"/>
      <c r="IQ204" s="23"/>
      <c r="IR204" s="23"/>
      <c r="IS204" s="23"/>
      <c r="IT204" s="23"/>
    </row>
    <row r="205" s="7" customFormat="1" ht="27" customHeight="1" spans="1:254">
      <c r="A205" s="22">
        <v>204</v>
      </c>
      <c r="B205" s="37" t="s">
        <v>537</v>
      </c>
      <c r="C205" s="37" t="s">
        <v>535</v>
      </c>
      <c r="D205" s="37" t="s">
        <v>525</v>
      </c>
      <c r="E205" s="38" t="s">
        <v>538</v>
      </c>
      <c r="F205" s="38" t="s">
        <v>23</v>
      </c>
      <c r="G205" s="39">
        <v>69</v>
      </c>
      <c r="H205" s="18">
        <f t="shared" si="6"/>
        <v>46</v>
      </c>
      <c r="I205" s="39">
        <v>2.5</v>
      </c>
      <c r="J205" s="18">
        <f t="shared" si="7"/>
        <v>48.5</v>
      </c>
      <c r="K205" s="43" t="s">
        <v>16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23"/>
      <c r="IB205" s="23"/>
      <c r="IC205" s="23"/>
      <c r="ID205" s="23"/>
      <c r="IE205" s="23"/>
      <c r="IF205" s="23"/>
      <c r="IG205" s="23"/>
      <c r="IH205" s="23"/>
      <c r="II205" s="23"/>
      <c r="IJ205" s="23"/>
      <c r="IK205" s="23"/>
      <c r="IL205" s="23"/>
      <c r="IM205" s="23"/>
      <c r="IN205" s="23"/>
      <c r="IO205" s="23"/>
      <c r="IP205" s="23"/>
      <c r="IQ205" s="23"/>
      <c r="IR205" s="23"/>
      <c r="IS205" s="23"/>
      <c r="IT205" s="23"/>
    </row>
    <row r="206" s="7" customFormat="1" ht="27" customHeight="1" spans="1:254">
      <c r="A206" s="22">
        <v>205</v>
      </c>
      <c r="B206" s="37" t="s">
        <v>539</v>
      </c>
      <c r="C206" s="37" t="s">
        <v>540</v>
      </c>
      <c r="D206" s="37" t="s">
        <v>519</v>
      </c>
      <c r="E206" s="38" t="s">
        <v>541</v>
      </c>
      <c r="F206" s="38" t="s">
        <v>15</v>
      </c>
      <c r="G206" s="39">
        <v>81</v>
      </c>
      <c r="H206" s="18">
        <f t="shared" si="6"/>
        <v>54</v>
      </c>
      <c r="I206" s="39"/>
      <c r="J206" s="18">
        <f t="shared" si="7"/>
        <v>54</v>
      </c>
      <c r="K206" s="43" t="s">
        <v>16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23"/>
      <c r="IB206" s="23"/>
      <c r="IC206" s="23"/>
      <c r="ID206" s="23"/>
      <c r="IE206" s="23"/>
      <c r="IF206" s="23"/>
      <c r="IG206" s="23"/>
      <c r="IH206" s="23"/>
      <c r="II206" s="23"/>
      <c r="IJ206" s="23"/>
      <c r="IK206" s="23"/>
      <c r="IL206" s="23"/>
      <c r="IM206" s="23"/>
      <c r="IN206" s="23"/>
      <c r="IO206" s="23"/>
      <c r="IP206" s="23"/>
      <c r="IQ206" s="23"/>
      <c r="IR206" s="23"/>
      <c r="IS206" s="23"/>
      <c r="IT206" s="23"/>
    </row>
    <row r="207" s="7" customFormat="1" ht="27" customHeight="1" spans="1:254">
      <c r="A207" s="22">
        <v>206</v>
      </c>
      <c r="B207" s="37" t="s">
        <v>542</v>
      </c>
      <c r="C207" s="37" t="s">
        <v>540</v>
      </c>
      <c r="D207" s="37" t="s">
        <v>519</v>
      </c>
      <c r="E207" s="38" t="s">
        <v>543</v>
      </c>
      <c r="F207" s="38" t="s">
        <v>118</v>
      </c>
      <c r="G207" s="39">
        <v>78</v>
      </c>
      <c r="H207" s="18">
        <f t="shared" si="6"/>
        <v>52</v>
      </c>
      <c r="I207" s="39"/>
      <c r="J207" s="18">
        <f t="shared" si="7"/>
        <v>52</v>
      </c>
      <c r="K207" s="43" t="s">
        <v>16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23"/>
      <c r="IB207" s="23"/>
      <c r="IC207" s="23"/>
      <c r="ID207" s="23"/>
      <c r="IE207" s="23"/>
      <c r="IF207" s="23"/>
      <c r="IG207" s="23"/>
      <c r="IH207" s="23"/>
      <c r="II207" s="23"/>
      <c r="IJ207" s="23"/>
      <c r="IK207" s="23"/>
      <c r="IL207" s="23"/>
      <c r="IM207" s="23"/>
      <c r="IN207" s="23"/>
      <c r="IO207" s="23"/>
      <c r="IP207" s="23"/>
      <c r="IQ207" s="23"/>
      <c r="IR207" s="23"/>
      <c r="IS207" s="23"/>
      <c r="IT207" s="23"/>
    </row>
    <row r="208" s="7" customFormat="1" ht="27" customHeight="1" spans="1:254">
      <c r="A208" s="22">
        <v>207</v>
      </c>
      <c r="B208" s="34" t="s">
        <v>544</v>
      </c>
      <c r="C208" s="34" t="s">
        <v>545</v>
      </c>
      <c r="D208" s="34" t="s">
        <v>546</v>
      </c>
      <c r="E208" s="40" t="s">
        <v>547</v>
      </c>
      <c r="F208" s="40" t="s">
        <v>23</v>
      </c>
      <c r="G208" s="41">
        <v>92</v>
      </c>
      <c r="H208" s="18">
        <f t="shared" si="6"/>
        <v>61.3333333333333</v>
      </c>
      <c r="I208" s="41">
        <v>2.5</v>
      </c>
      <c r="J208" s="18">
        <f t="shared" si="7"/>
        <v>63.8333333333333</v>
      </c>
      <c r="K208" s="43" t="s">
        <v>16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23"/>
      <c r="IB208" s="23"/>
      <c r="IC208" s="23"/>
      <c r="ID208" s="23"/>
      <c r="IE208" s="23"/>
      <c r="IF208" s="23"/>
      <c r="IG208" s="23"/>
      <c r="IH208" s="23"/>
      <c r="II208" s="23"/>
      <c r="IJ208" s="23"/>
      <c r="IK208" s="23"/>
      <c r="IL208" s="23"/>
      <c r="IM208" s="23"/>
      <c r="IN208" s="23"/>
      <c r="IO208" s="23"/>
      <c r="IP208" s="23"/>
      <c r="IQ208" s="23"/>
      <c r="IR208" s="23"/>
      <c r="IS208" s="23"/>
      <c r="IT208" s="23"/>
    </row>
    <row r="209" s="7" customFormat="1" ht="27" customHeight="1" spans="1:254">
      <c r="A209" s="22">
        <v>208</v>
      </c>
      <c r="B209" s="34" t="s">
        <v>548</v>
      </c>
      <c r="C209" s="34" t="s">
        <v>545</v>
      </c>
      <c r="D209" s="34" t="s">
        <v>546</v>
      </c>
      <c r="E209" s="40" t="s">
        <v>549</v>
      </c>
      <c r="F209" s="40" t="s">
        <v>23</v>
      </c>
      <c r="G209" s="41">
        <v>87</v>
      </c>
      <c r="H209" s="18">
        <f t="shared" si="6"/>
        <v>58</v>
      </c>
      <c r="I209" s="41">
        <v>2.5</v>
      </c>
      <c r="J209" s="18">
        <f t="shared" si="7"/>
        <v>60.5</v>
      </c>
      <c r="K209" s="43" t="s">
        <v>16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23"/>
      <c r="IB209" s="23"/>
      <c r="IC209" s="23"/>
      <c r="ID209" s="23"/>
      <c r="IE209" s="23"/>
      <c r="IF209" s="23"/>
      <c r="IG209" s="23"/>
      <c r="IH209" s="23"/>
      <c r="II209" s="23"/>
      <c r="IJ209" s="23"/>
      <c r="IK209" s="23"/>
      <c r="IL209" s="23"/>
      <c r="IM209" s="23"/>
      <c r="IN209" s="23"/>
      <c r="IO209" s="23"/>
      <c r="IP209" s="23"/>
      <c r="IQ209" s="23"/>
      <c r="IR209" s="23"/>
      <c r="IS209" s="23"/>
      <c r="IT209" s="23"/>
    </row>
    <row r="210" s="7" customFormat="1" ht="27" customHeight="1" spans="1:254">
      <c r="A210" s="22">
        <v>209</v>
      </c>
      <c r="B210" s="34" t="s">
        <v>550</v>
      </c>
      <c r="C210" s="34" t="s">
        <v>545</v>
      </c>
      <c r="D210" s="34" t="s">
        <v>546</v>
      </c>
      <c r="E210" s="40" t="s">
        <v>551</v>
      </c>
      <c r="F210" s="40" t="s">
        <v>23</v>
      </c>
      <c r="G210" s="41">
        <v>83</v>
      </c>
      <c r="H210" s="18">
        <f t="shared" si="6"/>
        <v>55.3333333333333</v>
      </c>
      <c r="I210" s="41">
        <v>2.5</v>
      </c>
      <c r="J210" s="18">
        <f t="shared" si="7"/>
        <v>57.8333333333333</v>
      </c>
      <c r="K210" s="43" t="s">
        <v>16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23"/>
      <c r="IB210" s="23"/>
      <c r="IC210" s="23"/>
      <c r="ID210" s="23"/>
      <c r="IE210" s="23"/>
      <c r="IF210" s="23"/>
      <c r="IG210" s="23"/>
      <c r="IH210" s="23"/>
      <c r="II210" s="23"/>
      <c r="IJ210" s="23"/>
      <c r="IK210" s="23"/>
      <c r="IL210" s="23"/>
      <c r="IM210" s="23"/>
      <c r="IN210" s="23"/>
      <c r="IO210" s="23"/>
      <c r="IP210" s="23"/>
      <c r="IQ210" s="23"/>
      <c r="IR210" s="23"/>
      <c r="IS210" s="23"/>
      <c r="IT210" s="23"/>
    </row>
    <row r="211" s="7" customFormat="1" ht="27" customHeight="1" spans="1:254">
      <c r="A211" s="22">
        <v>210</v>
      </c>
      <c r="B211" s="34" t="s">
        <v>552</v>
      </c>
      <c r="C211" s="34" t="s">
        <v>545</v>
      </c>
      <c r="D211" s="34" t="s">
        <v>546</v>
      </c>
      <c r="E211" s="40" t="s">
        <v>553</v>
      </c>
      <c r="F211" s="40" t="s">
        <v>23</v>
      </c>
      <c r="G211" s="42">
        <v>80</v>
      </c>
      <c r="H211" s="18">
        <f t="shared" si="6"/>
        <v>53.3333333333333</v>
      </c>
      <c r="I211" s="41">
        <v>2.5</v>
      </c>
      <c r="J211" s="18">
        <f t="shared" si="7"/>
        <v>55.8333333333333</v>
      </c>
      <c r="K211" s="43" t="s">
        <v>16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23"/>
      <c r="IB211" s="23"/>
      <c r="IC211" s="23"/>
      <c r="ID211" s="23"/>
      <c r="IE211" s="23"/>
      <c r="IF211" s="23"/>
      <c r="IG211" s="23"/>
      <c r="IH211" s="23"/>
      <c r="II211" s="23"/>
      <c r="IJ211" s="23"/>
      <c r="IK211" s="23"/>
      <c r="IL211" s="23"/>
      <c r="IM211" s="23"/>
      <c r="IN211" s="23"/>
      <c r="IO211" s="23"/>
      <c r="IP211" s="23"/>
      <c r="IQ211" s="23"/>
      <c r="IR211" s="23"/>
      <c r="IS211" s="23"/>
      <c r="IT211" s="23"/>
    </row>
    <row r="212" s="7" customFormat="1" ht="27" customHeight="1" spans="1:254">
      <c r="A212" s="22">
        <v>211</v>
      </c>
      <c r="B212" s="34" t="s">
        <v>554</v>
      </c>
      <c r="C212" s="34" t="s">
        <v>545</v>
      </c>
      <c r="D212" s="34" t="s">
        <v>546</v>
      </c>
      <c r="E212" s="40" t="s">
        <v>555</v>
      </c>
      <c r="F212" s="40" t="s">
        <v>23</v>
      </c>
      <c r="G212" s="41">
        <v>65</v>
      </c>
      <c r="H212" s="18">
        <f t="shared" si="6"/>
        <v>43.3333333333333</v>
      </c>
      <c r="I212" s="41">
        <v>2.5</v>
      </c>
      <c r="J212" s="18">
        <f t="shared" si="7"/>
        <v>45.8333333333333</v>
      </c>
      <c r="K212" s="43" t="s">
        <v>16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23"/>
      <c r="IB212" s="23"/>
      <c r="IC212" s="23"/>
      <c r="ID212" s="23"/>
      <c r="IE212" s="23"/>
      <c r="IF212" s="23"/>
      <c r="IG212" s="23"/>
      <c r="IH212" s="23"/>
      <c r="II212" s="23"/>
      <c r="IJ212" s="23"/>
      <c r="IK212" s="23"/>
      <c r="IL212" s="23"/>
      <c r="IM212" s="23"/>
      <c r="IN212" s="23"/>
      <c r="IO212" s="23"/>
      <c r="IP212" s="23"/>
      <c r="IQ212" s="23"/>
      <c r="IR212" s="23"/>
      <c r="IS212" s="23"/>
      <c r="IT212" s="23"/>
    </row>
    <row r="213" s="7" customFormat="1" ht="27" customHeight="1" spans="1:254">
      <c r="A213" s="22">
        <v>212</v>
      </c>
      <c r="B213" s="34" t="s">
        <v>556</v>
      </c>
      <c r="C213" s="34" t="s">
        <v>545</v>
      </c>
      <c r="D213" s="34" t="s">
        <v>519</v>
      </c>
      <c r="E213" s="40" t="s">
        <v>557</v>
      </c>
      <c r="F213" s="40" t="s">
        <v>23</v>
      </c>
      <c r="G213" s="41">
        <v>87</v>
      </c>
      <c r="H213" s="18">
        <f t="shared" si="6"/>
        <v>58</v>
      </c>
      <c r="I213" s="41">
        <v>2.5</v>
      </c>
      <c r="J213" s="18">
        <f t="shared" si="7"/>
        <v>60.5</v>
      </c>
      <c r="K213" s="43" t="s">
        <v>16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23"/>
      <c r="IB213" s="23"/>
      <c r="IC213" s="23"/>
      <c r="ID213" s="23"/>
      <c r="IE213" s="23"/>
      <c r="IF213" s="23"/>
      <c r="IG213" s="23"/>
      <c r="IH213" s="23"/>
      <c r="II213" s="23"/>
      <c r="IJ213" s="23"/>
      <c r="IK213" s="23"/>
      <c r="IL213" s="23"/>
      <c r="IM213" s="23"/>
      <c r="IN213" s="23"/>
      <c r="IO213" s="23"/>
      <c r="IP213" s="23"/>
      <c r="IQ213" s="23"/>
      <c r="IR213" s="23"/>
      <c r="IS213" s="23"/>
      <c r="IT213" s="23"/>
    </row>
    <row r="214" s="7" customFormat="1" ht="27" customHeight="1" spans="1:254">
      <c r="A214" s="22">
        <v>213</v>
      </c>
      <c r="B214" s="34" t="s">
        <v>558</v>
      </c>
      <c r="C214" s="34" t="s">
        <v>545</v>
      </c>
      <c r="D214" s="34" t="s">
        <v>519</v>
      </c>
      <c r="E214" s="40" t="s">
        <v>559</v>
      </c>
      <c r="F214" s="40" t="s">
        <v>15</v>
      </c>
      <c r="G214" s="41">
        <v>89</v>
      </c>
      <c r="H214" s="18">
        <f t="shared" si="6"/>
        <v>59.3333333333333</v>
      </c>
      <c r="I214" s="41"/>
      <c r="J214" s="18">
        <f t="shared" si="7"/>
        <v>59.3333333333333</v>
      </c>
      <c r="K214" s="43" t="s">
        <v>16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23"/>
      <c r="IB214" s="23"/>
      <c r="IC214" s="23"/>
      <c r="ID214" s="23"/>
      <c r="IE214" s="23"/>
      <c r="IF214" s="23"/>
      <c r="IG214" s="23"/>
      <c r="IH214" s="23"/>
      <c r="II214" s="23"/>
      <c r="IJ214" s="23"/>
      <c r="IK214" s="23"/>
      <c r="IL214" s="23"/>
      <c r="IM214" s="23"/>
      <c r="IN214" s="23"/>
      <c r="IO214" s="23"/>
      <c r="IP214" s="23"/>
      <c r="IQ214" s="23"/>
      <c r="IR214" s="23"/>
      <c r="IS214" s="23"/>
      <c r="IT214" s="23"/>
    </row>
    <row r="215" s="7" customFormat="1" ht="27" customHeight="1" spans="1:254">
      <c r="A215" s="22">
        <v>214</v>
      </c>
      <c r="B215" s="34" t="s">
        <v>560</v>
      </c>
      <c r="C215" s="34" t="s">
        <v>545</v>
      </c>
      <c r="D215" s="34" t="s">
        <v>519</v>
      </c>
      <c r="E215" s="40" t="s">
        <v>561</v>
      </c>
      <c r="F215" s="40" t="s">
        <v>23</v>
      </c>
      <c r="G215" s="41">
        <v>84</v>
      </c>
      <c r="H215" s="18">
        <f t="shared" si="6"/>
        <v>56</v>
      </c>
      <c r="I215" s="41">
        <v>2.5</v>
      </c>
      <c r="J215" s="18">
        <f t="shared" si="7"/>
        <v>58.5</v>
      </c>
      <c r="K215" s="43" t="s">
        <v>16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23"/>
      <c r="IB215" s="23"/>
      <c r="IC215" s="23"/>
      <c r="ID215" s="23"/>
      <c r="IE215" s="23"/>
      <c r="IF215" s="23"/>
      <c r="IG215" s="23"/>
      <c r="IH215" s="23"/>
      <c r="II215" s="23"/>
      <c r="IJ215" s="23"/>
      <c r="IK215" s="23"/>
      <c r="IL215" s="23"/>
      <c r="IM215" s="23"/>
      <c r="IN215" s="23"/>
      <c r="IO215" s="23"/>
      <c r="IP215" s="23"/>
      <c r="IQ215" s="23"/>
      <c r="IR215" s="23"/>
      <c r="IS215" s="23"/>
      <c r="IT215" s="23"/>
    </row>
    <row r="216" s="7" customFormat="1" ht="27" customHeight="1" spans="1:254">
      <c r="A216" s="22">
        <v>215</v>
      </c>
      <c r="B216" s="34" t="s">
        <v>562</v>
      </c>
      <c r="C216" s="34" t="s">
        <v>545</v>
      </c>
      <c r="D216" s="34" t="s">
        <v>519</v>
      </c>
      <c r="E216" s="40" t="s">
        <v>563</v>
      </c>
      <c r="F216" s="40" t="s">
        <v>23</v>
      </c>
      <c r="G216" s="41">
        <v>82</v>
      </c>
      <c r="H216" s="18">
        <f t="shared" si="6"/>
        <v>54.6666666666667</v>
      </c>
      <c r="I216" s="41">
        <v>2.5</v>
      </c>
      <c r="J216" s="18">
        <f t="shared" si="7"/>
        <v>57.1666666666667</v>
      </c>
      <c r="K216" s="43" t="s">
        <v>16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23"/>
      <c r="IB216" s="23"/>
      <c r="IC216" s="23"/>
      <c r="ID216" s="23"/>
      <c r="IE216" s="23"/>
      <c r="IF216" s="23"/>
      <c r="IG216" s="23"/>
      <c r="IH216" s="23"/>
      <c r="II216" s="23"/>
      <c r="IJ216" s="23"/>
      <c r="IK216" s="23"/>
      <c r="IL216" s="23"/>
      <c r="IM216" s="23"/>
      <c r="IN216" s="23"/>
      <c r="IO216" s="23"/>
      <c r="IP216" s="23"/>
      <c r="IQ216" s="23"/>
      <c r="IR216" s="23"/>
      <c r="IS216" s="23"/>
      <c r="IT216" s="23"/>
    </row>
    <row r="217" s="7" customFormat="1" ht="27" customHeight="1" spans="1:254">
      <c r="A217" s="22">
        <v>216</v>
      </c>
      <c r="B217" s="34" t="s">
        <v>564</v>
      </c>
      <c r="C217" s="34" t="s">
        <v>545</v>
      </c>
      <c r="D217" s="34" t="s">
        <v>519</v>
      </c>
      <c r="E217" s="40" t="s">
        <v>565</v>
      </c>
      <c r="F217" s="40" t="s">
        <v>15</v>
      </c>
      <c r="G217" s="41">
        <v>81</v>
      </c>
      <c r="H217" s="18">
        <f t="shared" si="6"/>
        <v>54</v>
      </c>
      <c r="I217" s="41"/>
      <c r="J217" s="18">
        <f t="shared" si="7"/>
        <v>54</v>
      </c>
      <c r="K217" s="43" t="s">
        <v>16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23"/>
      <c r="IB217" s="23"/>
      <c r="IC217" s="23"/>
      <c r="ID217" s="23"/>
      <c r="IE217" s="23"/>
      <c r="IF217" s="23"/>
      <c r="IG217" s="23"/>
      <c r="IH217" s="23"/>
      <c r="II217" s="23"/>
      <c r="IJ217" s="23"/>
      <c r="IK217" s="23"/>
      <c r="IL217" s="23"/>
      <c r="IM217" s="23"/>
      <c r="IN217" s="23"/>
      <c r="IO217" s="23"/>
      <c r="IP217" s="23"/>
      <c r="IQ217" s="23"/>
      <c r="IR217" s="23"/>
      <c r="IS217" s="23"/>
      <c r="IT217" s="23"/>
    </row>
    <row r="218" s="7" customFormat="1" ht="27" customHeight="1" spans="1:254">
      <c r="A218" s="22">
        <v>217</v>
      </c>
      <c r="B218" s="34" t="s">
        <v>566</v>
      </c>
      <c r="C218" s="34" t="s">
        <v>545</v>
      </c>
      <c r="D218" s="34" t="s">
        <v>519</v>
      </c>
      <c r="E218" s="40" t="s">
        <v>567</v>
      </c>
      <c r="F218" s="40" t="s">
        <v>15</v>
      </c>
      <c r="G218" s="41">
        <v>74</v>
      </c>
      <c r="H218" s="18">
        <f t="shared" si="6"/>
        <v>49.3333333333333</v>
      </c>
      <c r="I218" s="41"/>
      <c r="J218" s="18">
        <f t="shared" si="7"/>
        <v>49.3333333333333</v>
      </c>
      <c r="K218" s="43" t="s">
        <v>16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23"/>
      <c r="IB218" s="23"/>
      <c r="IC218" s="23"/>
      <c r="ID218" s="23"/>
      <c r="IE218" s="23"/>
      <c r="IF218" s="23"/>
      <c r="IG218" s="23"/>
      <c r="IH218" s="23"/>
      <c r="II218" s="23"/>
      <c r="IJ218" s="23"/>
      <c r="IK218" s="23"/>
      <c r="IL218" s="23"/>
      <c r="IM218" s="23"/>
      <c r="IN218" s="23"/>
      <c r="IO218" s="23"/>
      <c r="IP218" s="23"/>
      <c r="IQ218" s="23"/>
      <c r="IR218" s="23"/>
      <c r="IS218" s="23"/>
      <c r="IT218" s="23"/>
    </row>
    <row r="219" s="7" customFormat="1" ht="27" customHeight="1" spans="1:254">
      <c r="A219" s="22">
        <v>218</v>
      </c>
      <c r="B219" s="34" t="s">
        <v>568</v>
      </c>
      <c r="C219" s="34" t="s">
        <v>545</v>
      </c>
      <c r="D219" s="34" t="s">
        <v>519</v>
      </c>
      <c r="E219" s="40" t="s">
        <v>569</v>
      </c>
      <c r="F219" s="40" t="s">
        <v>15</v>
      </c>
      <c r="G219" s="41">
        <v>66</v>
      </c>
      <c r="H219" s="18">
        <f t="shared" si="6"/>
        <v>44</v>
      </c>
      <c r="I219" s="41"/>
      <c r="J219" s="18">
        <f t="shared" si="7"/>
        <v>44</v>
      </c>
      <c r="K219" s="43" t="s">
        <v>19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23"/>
      <c r="IB219" s="23"/>
      <c r="IC219" s="23"/>
      <c r="ID219" s="23"/>
      <c r="IE219" s="23"/>
      <c r="IF219" s="23"/>
      <c r="IG219" s="23"/>
      <c r="IH219" s="23"/>
      <c r="II219" s="23"/>
      <c r="IJ219" s="23"/>
      <c r="IK219" s="23"/>
      <c r="IL219" s="23"/>
      <c r="IM219" s="23"/>
      <c r="IN219" s="23"/>
      <c r="IO219" s="23"/>
      <c r="IP219" s="23"/>
      <c r="IQ219" s="23"/>
      <c r="IR219" s="23"/>
      <c r="IS219" s="23"/>
      <c r="IT219" s="23"/>
    </row>
    <row r="220" s="7" customFormat="1" ht="27" customHeight="1" spans="1:254">
      <c r="A220" s="22">
        <v>219</v>
      </c>
      <c r="B220" s="34" t="s">
        <v>570</v>
      </c>
      <c r="C220" s="34" t="s">
        <v>545</v>
      </c>
      <c r="D220" s="34" t="s">
        <v>519</v>
      </c>
      <c r="E220" s="40" t="s">
        <v>571</v>
      </c>
      <c r="F220" s="40" t="s">
        <v>15</v>
      </c>
      <c r="G220" s="41">
        <v>61</v>
      </c>
      <c r="H220" s="18">
        <f t="shared" si="6"/>
        <v>40.6666666666667</v>
      </c>
      <c r="I220" s="41"/>
      <c r="J220" s="18">
        <f t="shared" si="7"/>
        <v>40.6666666666667</v>
      </c>
      <c r="K220" s="43" t="s">
        <v>19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23"/>
      <c r="IB220" s="23"/>
      <c r="IC220" s="23"/>
      <c r="ID220" s="23"/>
      <c r="IE220" s="23"/>
      <c r="IF220" s="23"/>
      <c r="IG220" s="23"/>
      <c r="IH220" s="23"/>
      <c r="II220" s="23"/>
      <c r="IJ220" s="23"/>
      <c r="IK220" s="23"/>
      <c r="IL220" s="23"/>
      <c r="IM220" s="23"/>
      <c r="IN220" s="23"/>
      <c r="IO220" s="23"/>
      <c r="IP220" s="23"/>
      <c r="IQ220" s="23"/>
      <c r="IR220" s="23"/>
      <c r="IS220" s="23"/>
      <c r="IT220" s="23"/>
    </row>
    <row r="221" s="7" customFormat="1" ht="27" customHeight="1" spans="1:254">
      <c r="A221" s="22">
        <v>220</v>
      </c>
      <c r="B221" s="34" t="s">
        <v>572</v>
      </c>
      <c r="C221" s="34" t="s">
        <v>573</v>
      </c>
      <c r="D221" s="34" t="s">
        <v>574</v>
      </c>
      <c r="E221" s="40" t="s">
        <v>575</v>
      </c>
      <c r="F221" s="40" t="s">
        <v>118</v>
      </c>
      <c r="G221" s="41">
        <v>93</v>
      </c>
      <c r="H221" s="18">
        <f t="shared" si="6"/>
        <v>62</v>
      </c>
      <c r="I221" s="41"/>
      <c r="J221" s="18">
        <f t="shared" si="7"/>
        <v>62</v>
      </c>
      <c r="K221" s="43" t="s">
        <v>16</v>
      </c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23"/>
      <c r="IB221" s="23"/>
      <c r="IC221" s="23"/>
      <c r="ID221" s="23"/>
      <c r="IE221" s="23"/>
      <c r="IF221" s="23"/>
      <c r="IG221" s="23"/>
      <c r="IH221" s="23"/>
      <c r="II221" s="23"/>
      <c r="IJ221" s="23"/>
      <c r="IK221" s="23"/>
      <c r="IL221" s="23"/>
      <c r="IM221" s="23"/>
      <c r="IN221" s="23"/>
      <c r="IO221" s="23"/>
      <c r="IP221" s="23"/>
      <c r="IQ221" s="23"/>
      <c r="IR221" s="23"/>
      <c r="IS221" s="23"/>
      <c r="IT221" s="23"/>
    </row>
    <row r="222" s="7" customFormat="1" ht="27" customHeight="1" spans="1:254">
      <c r="A222" s="22">
        <v>221</v>
      </c>
      <c r="B222" s="34" t="s">
        <v>576</v>
      </c>
      <c r="C222" s="34" t="s">
        <v>573</v>
      </c>
      <c r="D222" s="34" t="s">
        <v>574</v>
      </c>
      <c r="E222" s="40" t="s">
        <v>577</v>
      </c>
      <c r="F222" s="40" t="s">
        <v>23</v>
      </c>
      <c r="G222" s="41">
        <v>84</v>
      </c>
      <c r="H222" s="18">
        <f t="shared" si="6"/>
        <v>56</v>
      </c>
      <c r="I222" s="41">
        <v>2.5</v>
      </c>
      <c r="J222" s="18">
        <f t="shared" si="7"/>
        <v>58.5</v>
      </c>
      <c r="K222" s="43" t="s">
        <v>16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23"/>
      <c r="IB222" s="23"/>
      <c r="IC222" s="23"/>
      <c r="ID222" s="23"/>
      <c r="IE222" s="23"/>
      <c r="IF222" s="23"/>
      <c r="IG222" s="23"/>
      <c r="IH222" s="23"/>
      <c r="II222" s="23"/>
      <c r="IJ222" s="23"/>
      <c r="IK222" s="23"/>
      <c r="IL222" s="23"/>
      <c r="IM222" s="23"/>
      <c r="IN222" s="23"/>
      <c r="IO222" s="23"/>
      <c r="IP222" s="23"/>
      <c r="IQ222" s="23"/>
      <c r="IR222" s="23"/>
      <c r="IS222" s="23"/>
      <c r="IT222" s="23"/>
    </row>
    <row r="223" s="7" customFormat="1" ht="27" customHeight="1" spans="1:254">
      <c r="A223" s="22">
        <v>222</v>
      </c>
      <c r="B223" s="34" t="s">
        <v>578</v>
      </c>
      <c r="C223" s="34" t="s">
        <v>573</v>
      </c>
      <c r="D223" s="34" t="s">
        <v>579</v>
      </c>
      <c r="E223" s="40" t="s">
        <v>580</v>
      </c>
      <c r="F223" s="40" t="s">
        <v>15</v>
      </c>
      <c r="G223" s="41">
        <v>83</v>
      </c>
      <c r="H223" s="18">
        <f t="shared" si="6"/>
        <v>55.3333333333333</v>
      </c>
      <c r="I223" s="41"/>
      <c r="J223" s="18">
        <f t="shared" si="7"/>
        <v>55.3333333333333</v>
      </c>
      <c r="K223" s="43" t="s">
        <v>16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23"/>
      <c r="IB223" s="23"/>
      <c r="IC223" s="23"/>
      <c r="ID223" s="23"/>
      <c r="IE223" s="23"/>
      <c r="IF223" s="23"/>
      <c r="IG223" s="23"/>
      <c r="IH223" s="23"/>
      <c r="II223" s="23"/>
      <c r="IJ223" s="23"/>
      <c r="IK223" s="23"/>
      <c r="IL223" s="23"/>
      <c r="IM223" s="23"/>
      <c r="IN223" s="23"/>
      <c r="IO223" s="23"/>
      <c r="IP223" s="23"/>
      <c r="IQ223" s="23"/>
      <c r="IR223" s="23"/>
      <c r="IS223" s="23"/>
      <c r="IT223" s="23"/>
    </row>
    <row r="224" s="7" customFormat="1" ht="27" customHeight="1" spans="1:254">
      <c r="A224" s="22">
        <v>223</v>
      </c>
      <c r="B224" s="34" t="s">
        <v>581</v>
      </c>
      <c r="C224" s="34" t="s">
        <v>573</v>
      </c>
      <c r="D224" s="34" t="s">
        <v>579</v>
      </c>
      <c r="E224" s="40" t="s">
        <v>582</v>
      </c>
      <c r="F224" s="40" t="s">
        <v>23</v>
      </c>
      <c r="G224" s="41">
        <v>79</v>
      </c>
      <c r="H224" s="18">
        <f t="shared" si="6"/>
        <v>52.6666666666667</v>
      </c>
      <c r="I224" s="41">
        <v>2.5</v>
      </c>
      <c r="J224" s="18">
        <f t="shared" si="7"/>
        <v>55.1666666666667</v>
      </c>
      <c r="K224" s="43" t="s">
        <v>16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23"/>
      <c r="IB224" s="23"/>
      <c r="IC224" s="23"/>
      <c r="ID224" s="23"/>
      <c r="IE224" s="23"/>
      <c r="IF224" s="23"/>
      <c r="IG224" s="23"/>
      <c r="IH224" s="23"/>
      <c r="II224" s="23"/>
      <c r="IJ224" s="23"/>
      <c r="IK224" s="23"/>
      <c r="IL224" s="23"/>
      <c r="IM224" s="23"/>
      <c r="IN224" s="23"/>
      <c r="IO224" s="23"/>
      <c r="IP224" s="23"/>
      <c r="IQ224" s="23"/>
      <c r="IR224" s="23"/>
      <c r="IS224" s="23"/>
      <c r="IT224" s="23"/>
    </row>
    <row r="225" s="7" customFormat="1" ht="27" customHeight="1" spans="1:254">
      <c r="A225" s="22">
        <v>224</v>
      </c>
      <c r="B225" s="34" t="s">
        <v>583</v>
      </c>
      <c r="C225" s="34" t="s">
        <v>573</v>
      </c>
      <c r="D225" s="34" t="s">
        <v>579</v>
      </c>
      <c r="E225" s="40" t="s">
        <v>584</v>
      </c>
      <c r="F225" s="40" t="s">
        <v>15</v>
      </c>
      <c r="G225" s="41">
        <v>75</v>
      </c>
      <c r="H225" s="18">
        <f t="shared" si="6"/>
        <v>50</v>
      </c>
      <c r="I225" s="41"/>
      <c r="J225" s="18">
        <f t="shared" si="7"/>
        <v>50</v>
      </c>
      <c r="K225" s="43" t="s">
        <v>16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23"/>
      <c r="IB225" s="23"/>
      <c r="IC225" s="23"/>
      <c r="ID225" s="23"/>
      <c r="IE225" s="23"/>
      <c r="IF225" s="23"/>
      <c r="IG225" s="23"/>
      <c r="IH225" s="23"/>
      <c r="II225" s="23"/>
      <c r="IJ225" s="23"/>
      <c r="IK225" s="23"/>
      <c r="IL225" s="23"/>
      <c r="IM225" s="23"/>
      <c r="IN225" s="23"/>
      <c r="IO225" s="23"/>
      <c r="IP225" s="23"/>
      <c r="IQ225" s="23"/>
      <c r="IR225" s="23"/>
      <c r="IS225" s="23"/>
      <c r="IT225" s="23"/>
    </row>
    <row r="226" s="7" customFormat="1" ht="27" customHeight="1" spans="1:254">
      <c r="A226" s="22">
        <v>225</v>
      </c>
      <c r="B226" s="34" t="s">
        <v>585</v>
      </c>
      <c r="C226" s="34" t="s">
        <v>573</v>
      </c>
      <c r="D226" s="34" t="s">
        <v>579</v>
      </c>
      <c r="E226" s="40" t="s">
        <v>586</v>
      </c>
      <c r="F226" s="40" t="s">
        <v>15</v>
      </c>
      <c r="G226" s="41">
        <v>69</v>
      </c>
      <c r="H226" s="18">
        <f t="shared" si="6"/>
        <v>46</v>
      </c>
      <c r="I226" s="41"/>
      <c r="J226" s="18">
        <f t="shared" si="7"/>
        <v>46</v>
      </c>
      <c r="K226" s="43" t="s">
        <v>16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23"/>
      <c r="IB226" s="23"/>
      <c r="IC226" s="23"/>
      <c r="ID226" s="23"/>
      <c r="IE226" s="23"/>
      <c r="IF226" s="23"/>
      <c r="IG226" s="23"/>
      <c r="IH226" s="23"/>
      <c r="II226" s="23"/>
      <c r="IJ226" s="23"/>
      <c r="IK226" s="23"/>
      <c r="IL226" s="23"/>
      <c r="IM226" s="23"/>
      <c r="IN226" s="23"/>
      <c r="IO226" s="23"/>
      <c r="IP226" s="23"/>
      <c r="IQ226" s="23"/>
      <c r="IR226" s="23"/>
      <c r="IS226" s="23"/>
      <c r="IT226" s="23"/>
    </row>
    <row r="227" s="7" customFormat="1" ht="27" customHeight="1" spans="1:254">
      <c r="A227" s="22">
        <v>226</v>
      </c>
      <c r="B227" s="34" t="s">
        <v>587</v>
      </c>
      <c r="C227" s="34" t="s">
        <v>573</v>
      </c>
      <c r="D227" s="34" t="s">
        <v>519</v>
      </c>
      <c r="E227" s="40" t="s">
        <v>588</v>
      </c>
      <c r="F227" s="40" t="s">
        <v>15</v>
      </c>
      <c r="G227" s="41">
        <v>101</v>
      </c>
      <c r="H227" s="18">
        <f t="shared" si="6"/>
        <v>67.3333333333333</v>
      </c>
      <c r="I227" s="41"/>
      <c r="J227" s="18">
        <f t="shared" si="7"/>
        <v>67.3333333333333</v>
      </c>
      <c r="K227" s="43" t="s">
        <v>16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23"/>
      <c r="IB227" s="23"/>
      <c r="IC227" s="23"/>
      <c r="ID227" s="23"/>
      <c r="IE227" s="23"/>
      <c r="IF227" s="23"/>
      <c r="IG227" s="23"/>
      <c r="IH227" s="23"/>
      <c r="II227" s="23"/>
      <c r="IJ227" s="23"/>
      <c r="IK227" s="23"/>
      <c r="IL227" s="23"/>
      <c r="IM227" s="23"/>
      <c r="IN227" s="23"/>
      <c r="IO227" s="23"/>
      <c r="IP227" s="23"/>
      <c r="IQ227" s="23"/>
      <c r="IR227" s="23"/>
      <c r="IS227" s="23"/>
      <c r="IT227" s="23"/>
    </row>
    <row r="228" s="7" customFormat="1" ht="27" customHeight="1" spans="1:254">
      <c r="A228" s="22">
        <v>227</v>
      </c>
      <c r="B228" s="34" t="s">
        <v>589</v>
      </c>
      <c r="C228" s="34" t="s">
        <v>573</v>
      </c>
      <c r="D228" s="34" t="s">
        <v>519</v>
      </c>
      <c r="E228" s="40" t="s">
        <v>141</v>
      </c>
      <c r="F228" s="40" t="s">
        <v>15</v>
      </c>
      <c r="G228" s="41">
        <v>99</v>
      </c>
      <c r="H228" s="18">
        <f t="shared" si="6"/>
        <v>66</v>
      </c>
      <c r="I228" s="41"/>
      <c r="J228" s="18">
        <f t="shared" si="7"/>
        <v>66</v>
      </c>
      <c r="K228" s="43" t="s">
        <v>16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23"/>
      <c r="IB228" s="23"/>
      <c r="IC228" s="23"/>
      <c r="ID228" s="23"/>
      <c r="IE228" s="23"/>
      <c r="IF228" s="23"/>
      <c r="IG228" s="23"/>
      <c r="IH228" s="23"/>
      <c r="II228" s="23"/>
      <c r="IJ228" s="23"/>
      <c r="IK228" s="23"/>
      <c r="IL228" s="23"/>
      <c r="IM228" s="23"/>
      <c r="IN228" s="23"/>
      <c r="IO228" s="23"/>
      <c r="IP228" s="23"/>
      <c r="IQ228" s="23"/>
      <c r="IR228" s="23"/>
      <c r="IS228" s="23"/>
      <c r="IT228" s="23"/>
    </row>
    <row r="229" s="7" customFormat="1" ht="27" customHeight="1" spans="1:254">
      <c r="A229" s="22">
        <v>228</v>
      </c>
      <c r="B229" s="43" t="s">
        <v>590</v>
      </c>
      <c r="C229" s="43" t="s">
        <v>591</v>
      </c>
      <c r="D229" s="43" t="s">
        <v>574</v>
      </c>
      <c r="E229" s="43" t="s">
        <v>592</v>
      </c>
      <c r="F229" s="43" t="s">
        <v>15</v>
      </c>
      <c r="G229" s="44">
        <v>65</v>
      </c>
      <c r="H229" s="18">
        <f t="shared" si="6"/>
        <v>43.3333333333333</v>
      </c>
      <c r="I229" s="44"/>
      <c r="J229" s="18">
        <f t="shared" si="7"/>
        <v>43.3333333333333</v>
      </c>
      <c r="K229" s="43" t="s">
        <v>16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23"/>
      <c r="IB229" s="23"/>
      <c r="IC229" s="23"/>
      <c r="ID229" s="23"/>
      <c r="IE229" s="23"/>
      <c r="IF229" s="23"/>
      <c r="IG229" s="23"/>
      <c r="IH229" s="23"/>
      <c r="II229" s="23"/>
      <c r="IJ229" s="23"/>
      <c r="IK229" s="23"/>
      <c r="IL229" s="23"/>
      <c r="IM229" s="23"/>
      <c r="IN229" s="23"/>
      <c r="IO229" s="23"/>
      <c r="IP229" s="23"/>
      <c r="IQ229" s="23"/>
      <c r="IR229" s="23"/>
      <c r="IS229" s="23"/>
      <c r="IT229" s="23"/>
    </row>
    <row r="230" s="7" customFormat="1" ht="27" customHeight="1" spans="1:254">
      <c r="A230" s="22">
        <v>229</v>
      </c>
      <c r="B230" s="43" t="s">
        <v>593</v>
      </c>
      <c r="C230" s="43" t="s">
        <v>591</v>
      </c>
      <c r="D230" s="43" t="s">
        <v>579</v>
      </c>
      <c r="E230" s="43" t="s">
        <v>594</v>
      </c>
      <c r="F230" s="43" t="s">
        <v>15</v>
      </c>
      <c r="G230" s="44">
        <v>84</v>
      </c>
      <c r="H230" s="18">
        <f t="shared" si="6"/>
        <v>56</v>
      </c>
      <c r="I230" s="44"/>
      <c r="J230" s="18">
        <f t="shared" si="7"/>
        <v>56</v>
      </c>
      <c r="K230" s="43" t="s">
        <v>16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23"/>
      <c r="IB230" s="23"/>
      <c r="IC230" s="23"/>
      <c r="ID230" s="23"/>
      <c r="IE230" s="23"/>
      <c r="IF230" s="23"/>
      <c r="IG230" s="23"/>
      <c r="IH230" s="23"/>
      <c r="II230" s="23"/>
      <c r="IJ230" s="23"/>
      <c r="IK230" s="23"/>
      <c r="IL230" s="23"/>
      <c r="IM230" s="23"/>
      <c r="IN230" s="23"/>
      <c r="IO230" s="23"/>
      <c r="IP230" s="23"/>
      <c r="IQ230" s="23"/>
      <c r="IR230" s="23"/>
      <c r="IS230" s="23"/>
      <c r="IT230" s="23"/>
    </row>
    <row r="231" s="7" customFormat="1" ht="27" customHeight="1" spans="1:254">
      <c r="A231" s="22">
        <v>230</v>
      </c>
      <c r="B231" s="43" t="s">
        <v>595</v>
      </c>
      <c r="C231" s="43" t="s">
        <v>591</v>
      </c>
      <c r="D231" s="43" t="s">
        <v>519</v>
      </c>
      <c r="E231" s="43" t="s">
        <v>596</v>
      </c>
      <c r="F231" s="43" t="s">
        <v>23</v>
      </c>
      <c r="G231" s="44">
        <v>92</v>
      </c>
      <c r="H231" s="18">
        <f t="shared" si="6"/>
        <v>61.3333333333333</v>
      </c>
      <c r="I231" s="44">
        <v>2.5</v>
      </c>
      <c r="J231" s="18">
        <f t="shared" si="7"/>
        <v>63.8333333333333</v>
      </c>
      <c r="K231" s="43" t="s">
        <v>16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23"/>
      <c r="IB231" s="23"/>
      <c r="IC231" s="23"/>
      <c r="ID231" s="23"/>
      <c r="IE231" s="23"/>
      <c r="IF231" s="23"/>
      <c r="IG231" s="23"/>
      <c r="IH231" s="23"/>
      <c r="II231" s="23"/>
      <c r="IJ231" s="23"/>
      <c r="IK231" s="23"/>
      <c r="IL231" s="23"/>
      <c r="IM231" s="23"/>
      <c r="IN231" s="23"/>
      <c r="IO231" s="23"/>
      <c r="IP231" s="23"/>
      <c r="IQ231" s="23"/>
      <c r="IR231" s="23"/>
      <c r="IS231" s="23"/>
      <c r="IT231" s="23"/>
    </row>
    <row r="232" s="7" customFormat="1" ht="27" customHeight="1" spans="1:254">
      <c r="A232" s="22">
        <v>231</v>
      </c>
      <c r="B232" s="43" t="s">
        <v>597</v>
      </c>
      <c r="C232" s="43" t="s">
        <v>591</v>
      </c>
      <c r="D232" s="43" t="s">
        <v>519</v>
      </c>
      <c r="E232" s="43" t="s">
        <v>598</v>
      </c>
      <c r="F232" s="43" t="s">
        <v>23</v>
      </c>
      <c r="G232" s="44">
        <v>91</v>
      </c>
      <c r="H232" s="18">
        <f t="shared" si="6"/>
        <v>60.6666666666667</v>
      </c>
      <c r="I232" s="44">
        <v>2.5</v>
      </c>
      <c r="J232" s="18">
        <f t="shared" si="7"/>
        <v>63.1666666666667</v>
      </c>
      <c r="K232" s="43" t="s">
        <v>16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23"/>
      <c r="IB232" s="23"/>
      <c r="IC232" s="23"/>
      <c r="ID232" s="23"/>
      <c r="IE232" s="23"/>
      <c r="IF232" s="23"/>
      <c r="IG232" s="23"/>
      <c r="IH232" s="23"/>
      <c r="II232" s="23"/>
      <c r="IJ232" s="23"/>
      <c r="IK232" s="23"/>
      <c r="IL232" s="23"/>
      <c r="IM232" s="23"/>
      <c r="IN232" s="23"/>
      <c r="IO232" s="23"/>
      <c r="IP232" s="23"/>
      <c r="IQ232" s="23"/>
      <c r="IR232" s="23"/>
      <c r="IS232" s="23"/>
      <c r="IT232" s="23"/>
    </row>
    <row r="233" s="7" customFormat="1" ht="27" customHeight="1" spans="1:254">
      <c r="A233" s="22">
        <v>232</v>
      </c>
      <c r="B233" s="43" t="s">
        <v>599</v>
      </c>
      <c r="C233" s="43" t="s">
        <v>591</v>
      </c>
      <c r="D233" s="43" t="s">
        <v>519</v>
      </c>
      <c r="E233" s="43" t="s">
        <v>600</v>
      </c>
      <c r="F233" s="43" t="s">
        <v>23</v>
      </c>
      <c r="G233" s="44">
        <v>82</v>
      </c>
      <c r="H233" s="18">
        <f t="shared" si="6"/>
        <v>54.6666666666667</v>
      </c>
      <c r="I233" s="44">
        <v>2.5</v>
      </c>
      <c r="J233" s="18">
        <f t="shared" si="7"/>
        <v>57.1666666666667</v>
      </c>
      <c r="K233" s="43" t="s">
        <v>16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23"/>
      <c r="IB233" s="23"/>
      <c r="IC233" s="23"/>
      <c r="ID233" s="23"/>
      <c r="IE233" s="23"/>
      <c r="IF233" s="23"/>
      <c r="IG233" s="23"/>
      <c r="IH233" s="23"/>
      <c r="II233" s="23"/>
      <c r="IJ233" s="23"/>
      <c r="IK233" s="23"/>
      <c r="IL233" s="23"/>
      <c r="IM233" s="23"/>
      <c r="IN233" s="23"/>
      <c r="IO233" s="23"/>
      <c r="IP233" s="23"/>
      <c r="IQ233" s="23"/>
      <c r="IR233" s="23"/>
      <c r="IS233" s="23"/>
      <c r="IT233" s="23"/>
    </row>
    <row r="234" s="7" customFormat="1" ht="27" customHeight="1" spans="1:254">
      <c r="A234" s="22">
        <v>233</v>
      </c>
      <c r="B234" s="43" t="s">
        <v>601</v>
      </c>
      <c r="C234" s="43" t="s">
        <v>591</v>
      </c>
      <c r="D234" s="43" t="s">
        <v>519</v>
      </c>
      <c r="E234" s="43" t="s">
        <v>602</v>
      </c>
      <c r="F234" s="43" t="s">
        <v>15</v>
      </c>
      <c r="G234" s="44">
        <v>84</v>
      </c>
      <c r="H234" s="18">
        <f t="shared" si="6"/>
        <v>56</v>
      </c>
      <c r="I234" s="44"/>
      <c r="J234" s="18">
        <f t="shared" si="7"/>
        <v>56</v>
      </c>
      <c r="K234" s="43" t="s">
        <v>16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23"/>
      <c r="IB234" s="23"/>
      <c r="IC234" s="23"/>
      <c r="ID234" s="23"/>
      <c r="IE234" s="23"/>
      <c r="IF234" s="23"/>
      <c r="IG234" s="23"/>
      <c r="IH234" s="23"/>
      <c r="II234" s="23"/>
      <c r="IJ234" s="23"/>
      <c r="IK234" s="23"/>
      <c r="IL234" s="23"/>
      <c r="IM234" s="23"/>
      <c r="IN234" s="23"/>
      <c r="IO234" s="23"/>
      <c r="IP234" s="23"/>
      <c r="IQ234" s="23"/>
      <c r="IR234" s="23"/>
      <c r="IS234" s="23"/>
      <c r="IT234" s="23"/>
    </row>
    <row r="235" s="7" customFormat="1" ht="27" customHeight="1" spans="1:254">
      <c r="A235" s="22">
        <v>234</v>
      </c>
      <c r="B235" s="43" t="s">
        <v>603</v>
      </c>
      <c r="C235" s="43" t="s">
        <v>591</v>
      </c>
      <c r="D235" s="43" t="s">
        <v>519</v>
      </c>
      <c r="E235" s="43" t="s">
        <v>604</v>
      </c>
      <c r="F235" s="43" t="s">
        <v>23</v>
      </c>
      <c r="G235" s="44">
        <v>80</v>
      </c>
      <c r="H235" s="18">
        <f t="shared" si="6"/>
        <v>53.3333333333333</v>
      </c>
      <c r="I235" s="44">
        <v>2.5</v>
      </c>
      <c r="J235" s="18">
        <f t="shared" si="7"/>
        <v>55.8333333333333</v>
      </c>
      <c r="K235" s="43" t="s">
        <v>16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23"/>
      <c r="IB235" s="23"/>
      <c r="IC235" s="23"/>
      <c r="ID235" s="23"/>
      <c r="IE235" s="23"/>
      <c r="IF235" s="23"/>
      <c r="IG235" s="23"/>
      <c r="IH235" s="23"/>
      <c r="II235" s="23"/>
      <c r="IJ235" s="23"/>
      <c r="IK235" s="23"/>
      <c r="IL235" s="23"/>
      <c r="IM235" s="23"/>
      <c r="IN235" s="23"/>
      <c r="IO235" s="23"/>
      <c r="IP235" s="23"/>
      <c r="IQ235" s="23"/>
      <c r="IR235" s="23"/>
      <c r="IS235" s="23"/>
      <c r="IT235" s="23"/>
    </row>
    <row r="236" s="7" customFormat="1" ht="27" customHeight="1" spans="1:254">
      <c r="A236" s="22">
        <v>235</v>
      </c>
      <c r="B236" s="43" t="s">
        <v>605</v>
      </c>
      <c r="C236" s="43" t="s">
        <v>591</v>
      </c>
      <c r="D236" s="43" t="s">
        <v>519</v>
      </c>
      <c r="E236" s="43" t="s">
        <v>606</v>
      </c>
      <c r="F236" s="43" t="s">
        <v>118</v>
      </c>
      <c r="G236" s="44">
        <v>72</v>
      </c>
      <c r="H236" s="18">
        <f t="shared" si="6"/>
        <v>48</v>
      </c>
      <c r="I236" s="44"/>
      <c r="J236" s="18">
        <f t="shared" si="7"/>
        <v>48</v>
      </c>
      <c r="K236" s="43" t="s">
        <v>19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23"/>
      <c r="IB236" s="23"/>
      <c r="IC236" s="23"/>
      <c r="ID236" s="23"/>
      <c r="IE236" s="23"/>
      <c r="IF236" s="23"/>
      <c r="IG236" s="23"/>
      <c r="IH236" s="23"/>
      <c r="II236" s="23"/>
      <c r="IJ236" s="23"/>
      <c r="IK236" s="23"/>
      <c r="IL236" s="23"/>
      <c r="IM236" s="23"/>
      <c r="IN236" s="23"/>
      <c r="IO236" s="23"/>
      <c r="IP236" s="23"/>
      <c r="IQ236" s="23"/>
      <c r="IR236" s="23"/>
      <c r="IS236" s="23"/>
      <c r="IT236" s="23"/>
    </row>
    <row r="237" s="7" customFormat="1" ht="27" customHeight="1" spans="1:254">
      <c r="A237" s="22">
        <v>236</v>
      </c>
      <c r="B237" s="45" t="s">
        <v>607</v>
      </c>
      <c r="C237" s="45" t="s">
        <v>608</v>
      </c>
      <c r="D237" s="45" t="s">
        <v>574</v>
      </c>
      <c r="E237" s="46" t="s">
        <v>609</v>
      </c>
      <c r="F237" s="46" t="s">
        <v>23</v>
      </c>
      <c r="G237" s="47">
        <v>85</v>
      </c>
      <c r="H237" s="18">
        <f t="shared" si="6"/>
        <v>56.6666666666667</v>
      </c>
      <c r="I237" s="47">
        <v>2.5</v>
      </c>
      <c r="J237" s="18">
        <f t="shared" si="7"/>
        <v>59.1666666666667</v>
      </c>
      <c r="K237" s="43" t="s">
        <v>16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23"/>
      <c r="IB237" s="23"/>
      <c r="IC237" s="23"/>
      <c r="ID237" s="23"/>
      <c r="IE237" s="23"/>
      <c r="IF237" s="23"/>
      <c r="IG237" s="23"/>
      <c r="IH237" s="23"/>
      <c r="II237" s="23"/>
      <c r="IJ237" s="23"/>
      <c r="IK237" s="23"/>
      <c r="IL237" s="23"/>
      <c r="IM237" s="23"/>
      <c r="IN237" s="23"/>
      <c r="IO237" s="23"/>
      <c r="IP237" s="23"/>
      <c r="IQ237" s="23"/>
      <c r="IR237" s="23"/>
      <c r="IS237" s="23"/>
      <c r="IT237" s="23"/>
    </row>
    <row r="238" s="7" customFormat="1" ht="27" customHeight="1" spans="1:254">
      <c r="A238" s="22">
        <v>237</v>
      </c>
      <c r="B238" s="45" t="s">
        <v>610</v>
      </c>
      <c r="C238" s="45" t="s">
        <v>608</v>
      </c>
      <c r="D238" s="45" t="s">
        <v>574</v>
      </c>
      <c r="E238" s="46" t="s">
        <v>611</v>
      </c>
      <c r="F238" s="46" t="s">
        <v>15</v>
      </c>
      <c r="G238" s="47">
        <v>84</v>
      </c>
      <c r="H238" s="18">
        <f t="shared" si="6"/>
        <v>56</v>
      </c>
      <c r="I238" s="47"/>
      <c r="J238" s="18">
        <f t="shared" si="7"/>
        <v>56</v>
      </c>
      <c r="K238" s="43" t="s">
        <v>16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23"/>
      <c r="IB238" s="23"/>
      <c r="IC238" s="23"/>
      <c r="ID238" s="23"/>
      <c r="IE238" s="23"/>
      <c r="IF238" s="23"/>
      <c r="IG238" s="23"/>
      <c r="IH238" s="23"/>
      <c r="II238" s="23"/>
      <c r="IJ238" s="23"/>
      <c r="IK238" s="23"/>
      <c r="IL238" s="23"/>
      <c r="IM238" s="23"/>
      <c r="IN238" s="23"/>
      <c r="IO238" s="23"/>
      <c r="IP238" s="23"/>
      <c r="IQ238" s="23"/>
      <c r="IR238" s="23"/>
      <c r="IS238" s="23"/>
      <c r="IT238" s="23"/>
    </row>
    <row r="239" s="7" customFormat="1" ht="27" customHeight="1" spans="1:254">
      <c r="A239" s="22">
        <v>238</v>
      </c>
      <c r="B239" s="45" t="s">
        <v>612</v>
      </c>
      <c r="C239" s="45" t="s">
        <v>608</v>
      </c>
      <c r="D239" s="45" t="s">
        <v>579</v>
      </c>
      <c r="E239" s="46" t="s">
        <v>613</v>
      </c>
      <c r="F239" s="46" t="s">
        <v>15</v>
      </c>
      <c r="G239" s="47">
        <v>63</v>
      </c>
      <c r="H239" s="18">
        <f t="shared" si="6"/>
        <v>42</v>
      </c>
      <c r="I239" s="47"/>
      <c r="J239" s="18">
        <f t="shared" si="7"/>
        <v>42</v>
      </c>
      <c r="K239" s="43" t="s">
        <v>16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23"/>
      <c r="IB239" s="23"/>
      <c r="IC239" s="23"/>
      <c r="ID239" s="23"/>
      <c r="IE239" s="23"/>
      <c r="IF239" s="23"/>
      <c r="IG239" s="23"/>
      <c r="IH239" s="23"/>
      <c r="II239" s="23"/>
      <c r="IJ239" s="23"/>
      <c r="IK239" s="23"/>
      <c r="IL239" s="23"/>
      <c r="IM239" s="23"/>
      <c r="IN239" s="23"/>
      <c r="IO239" s="23"/>
      <c r="IP239" s="23"/>
      <c r="IQ239" s="23"/>
      <c r="IR239" s="23"/>
      <c r="IS239" s="23"/>
      <c r="IT239" s="23"/>
    </row>
    <row r="240" s="7" customFormat="1" ht="27" customHeight="1" spans="1:254">
      <c r="A240" s="22">
        <v>239</v>
      </c>
      <c r="B240" s="45" t="s">
        <v>614</v>
      </c>
      <c r="C240" s="45" t="s">
        <v>608</v>
      </c>
      <c r="D240" s="45" t="s">
        <v>519</v>
      </c>
      <c r="E240" s="46" t="s">
        <v>615</v>
      </c>
      <c r="F240" s="46" t="s">
        <v>15</v>
      </c>
      <c r="G240" s="47">
        <v>86</v>
      </c>
      <c r="H240" s="18">
        <f t="shared" si="6"/>
        <v>57.3333333333333</v>
      </c>
      <c r="I240" s="47"/>
      <c r="J240" s="18">
        <f t="shared" si="7"/>
        <v>57.3333333333333</v>
      </c>
      <c r="K240" s="43" t="s">
        <v>16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23"/>
      <c r="IB240" s="23"/>
      <c r="IC240" s="23"/>
      <c r="ID240" s="23"/>
      <c r="IE240" s="23"/>
      <c r="IF240" s="23"/>
      <c r="IG240" s="23"/>
      <c r="IH240" s="23"/>
      <c r="II240" s="23"/>
      <c r="IJ240" s="23"/>
      <c r="IK240" s="23"/>
      <c r="IL240" s="23"/>
      <c r="IM240" s="23"/>
      <c r="IN240" s="23"/>
      <c r="IO240" s="23"/>
      <c r="IP240" s="23"/>
      <c r="IQ240" s="23"/>
      <c r="IR240" s="23"/>
      <c r="IS240" s="23"/>
      <c r="IT240" s="23"/>
    </row>
    <row r="241" s="7" customFormat="1" ht="27" customHeight="1" spans="1:254">
      <c r="A241" s="22">
        <v>240</v>
      </c>
      <c r="B241" s="45" t="s">
        <v>616</v>
      </c>
      <c r="C241" s="45" t="s">
        <v>608</v>
      </c>
      <c r="D241" s="45" t="s">
        <v>519</v>
      </c>
      <c r="E241" s="46" t="s">
        <v>617</v>
      </c>
      <c r="F241" s="46" t="s">
        <v>15</v>
      </c>
      <c r="G241" s="47">
        <v>83</v>
      </c>
      <c r="H241" s="18">
        <f t="shared" si="6"/>
        <v>55.3333333333333</v>
      </c>
      <c r="I241" s="47"/>
      <c r="J241" s="18">
        <f t="shared" si="7"/>
        <v>55.3333333333333</v>
      </c>
      <c r="K241" s="43" t="s">
        <v>16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23"/>
      <c r="IB241" s="23"/>
      <c r="IC241" s="23"/>
      <c r="ID241" s="23"/>
      <c r="IE241" s="23"/>
      <c r="IF241" s="23"/>
      <c r="IG241" s="23"/>
      <c r="IH241" s="23"/>
      <c r="II241" s="23"/>
      <c r="IJ241" s="23"/>
      <c r="IK241" s="23"/>
      <c r="IL241" s="23"/>
      <c r="IM241" s="23"/>
      <c r="IN241" s="23"/>
      <c r="IO241" s="23"/>
      <c r="IP241" s="23"/>
      <c r="IQ241" s="23"/>
      <c r="IR241" s="23"/>
      <c r="IS241" s="23"/>
      <c r="IT241" s="23"/>
    </row>
    <row r="242" s="7" customFormat="1" ht="27" customHeight="1" spans="1:254">
      <c r="A242" s="22">
        <v>241</v>
      </c>
      <c r="B242" s="45" t="s">
        <v>618</v>
      </c>
      <c r="C242" s="45" t="s">
        <v>608</v>
      </c>
      <c r="D242" s="45" t="s">
        <v>519</v>
      </c>
      <c r="E242" s="46" t="s">
        <v>619</v>
      </c>
      <c r="F242" s="46" t="s">
        <v>15</v>
      </c>
      <c r="G242" s="47">
        <v>82</v>
      </c>
      <c r="H242" s="18">
        <f t="shared" si="6"/>
        <v>54.6666666666667</v>
      </c>
      <c r="I242" s="47"/>
      <c r="J242" s="18">
        <f t="shared" si="7"/>
        <v>54.6666666666667</v>
      </c>
      <c r="K242" s="43" t="s">
        <v>16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23"/>
      <c r="IB242" s="23"/>
      <c r="IC242" s="23"/>
      <c r="ID242" s="23"/>
      <c r="IE242" s="23"/>
      <c r="IF242" s="23"/>
      <c r="IG242" s="23"/>
      <c r="IH242" s="23"/>
      <c r="II242" s="23"/>
      <c r="IJ242" s="23"/>
      <c r="IK242" s="23"/>
      <c r="IL242" s="23"/>
      <c r="IM242" s="23"/>
      <c r="IN242" s="23"/>
      <c r="IO242" s="23"/>
      <c r="IP242" s="23"/>
      <c r="IQ242" s="23"/>
      <c r="IR242" s="23"/>
      <c r="IS242" s="23"/>
      <c r="IT242" s="23"/>
    </row>
    <row r="243" s="7" customFormat="1" ht="27" customHeight="1" spans="1:254">
      <c r="A243" s="22">
        <v>242</v>
      </c>
      <c r="B243" s="45" t="s">
        <v>620</v>
      </c>
      <c r="C243" s="45" t="s">
        <v>608</v>
      </c>
      <c r="D243" s="45" t="s">
        <v>519</v>
      </c>
      <c r="E243" s="48" t="s">
        <v>621</v>
      </c>
      <c r="F243" s="48" t="s">
        <v>23</v>
      </c>
      <c r="G243" s="49">
        <v>76</v>
      </c>
      <c r="H243" s="18">
        <f t="shared" si="6"/>
        <v>50.6666666666667</v>
      </c>
      <c r="I243" s="49">
        <v>2.5</v>
      </c>
      <c r="J243" s="18">
        <f t="shared" si="7"/>
        <v>53.1666666666667</v>
      </c>
      <c r="K243" s="43" t="s">
        <v>19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23"/>
      <c r="IB243" s="23"/>
      <c r="IC243" s="23"/>
      <c r="ID243" s="23"/>
      <c r="IE243" s="23"/>
      <c r="IF243" s="23"/>
      <c r="IG243" s="23"/>
      <c r="IH243" s="23"/>
      <c r="II243" s="23"/>
      <c r="IJ243" s="23"/>
      <c r="IK243" s="23"/>
      <c r="IL243" s="23"/>
      <c r="IM243" s="23"/>
      <c r="IN243" s="23"/>
      <c r="IO243" s="23"/>
      <c r="IP243" s="23"/>
      <c r="IQ243" s="23"/>
      <c r="IR243" s="23"/>
      <c r="IS243" s="23"/>
      <c r="IT243" s="23"/>
    </row>
  </sheetData>
  <autoFilter ref="C1:C243">
    <extLst/>
  </autoFilter>
  <conditionalFormatting sqref="B7">
    <cfRule type="duplicateValues" dxfId="0" priority="33"/>
  </conditionalFormatting>
  <conditionalFormatting sqref="B19">
    <cfRule type="duplicateValues" dxfId="0" priority="32"/>
  </conditionalFormatting>
  <conditionalFormatting sqref="B51">
    <cfRule type="duplicateValues" dxfId="0" priority="31"/>
  </conditionalFormatting>
  <conditionalFormatting sqref="B67">
    <cfRule type="duplicateValues" dxfId="0" priority="29"/>
  </conditionalFormatting>
  <conditionalFormatting sqref="B68">
    <cfRule type="duplicateValues" dxfId="0" priority="30"/>
  </conditionalFormatting>
  <conditionalFormatting sqref="B71">
    <cfRule type="duplicateValues" dxfId="0" priority="24"/>
  </conditionalFormatting>
  <conditionalFormatting sqref="B72">
    <cfRule type="duplicateValues" dxfId="0" priority="25"/>
  </conditionalFormatting>
  <conditionalFormatting sqref="B73">
    <cfRule type="duplicateValues" dxfId="0" priority="28"/>
  </conditionalFormatting>
  <conditionalFormatting sqref="B74">
    <cfRule type="duplicateValues" dxfId="0" priority="26"/>
  </conditionalFormatting>
  <conditionalFormatting sqref="B152">
    <cfRule type="duplicateValues" dxfId="0" priority="21"/>
  </conditionalFormatting>
  <conditionalFormatting sqref="B174">
    <cfRule type="duplicateValues" dxfId="0" priority="16"/>
  </conditionalFormatting>
  <conditionalFormatting sqref="B175">
    <cfRule type="duplicateValues" dxfId="0" priority="15"/>
  </conditionalFormatting>
  <conditionalFormatting sqref="B176">
    <cfRule type="duplicateValues" dxfId="0" priority="1"/>
  </conditionalFormatting>
  <conditionalFormatting sqref="B177">
    <cfRule type="duplicateValues" dxfId="0" priority="2"/>
  </conditionalFormatting>
  <conditionalFormatting sqref="B178">
    <cfRule type="duplicateValues" dxfId="0" priority="12"/>
  </conditionalFormatting>
  <conditionalFormatting sqref="B179">
    <cfRule type="duplicateValues" dxfId="0" priority="11"/>
  </conditionalFormatting>
  <conditionalFormatting sqref="B186">
    <cfRule type="duplicateValues" dxfId="0" priority="7"/>
  </conditionalFormatting>
  <conditionalFormatting sqref="B187">
    <cfRule type="duplicateValues" dxfId="0" priority="6"/>
  </conditionalFormatting>
  <conditionalFormatting sqref="B190">
    <cfRule type="duplicateValues" dxfId="0" priority="4"/>
  </conditionalFormatting>
  <conditionalFormatting sqref="B194">
    <cfRule type="duplicateValues" dxfId="0" priority="37"/>
  </conditionalFormatting>
  <conditionalFormatting sqref="B8:B9">
    <cfRule type="duplicateValues" dxfId="0" priority="56"/>
  </conditionalFormatting>
  <conditionalFormatting sqref="B79:B80">
    <cfRule type="duplicateValues" dxfId="0" priority="27"/>
  </conditionalFormatting>
  <conditionalFormatting sqref="B144:B145">
    <cfRule type="duplicateValues" dxfId="0" priority="23"/>
  </conditionalFormatting>
  <conditionalFormatting sqref="B146:B151">
    <cfRule type="duplicateValues" dxfId="0" priority="22"/>
  </conditionalFormatting>
  <conditionalFormatting sqref="B153:B159">
    <cfRule type="duplicateValues" dxfId="0" priority="20"/>
  </conditionalFormatting>
  <conditionalFormatting sqref="B164:B165">
    <cfRule type="duplicateValues" dxfId="0" priority="19"/>
  </conditionalFormatting>
  <conditionalFormatting sqref="B168:B169">
    <cfRule type="duplicateValues" dxfId="0" priority="18"/>
  </conditionalFormatting>
  <conditionalFormatting sqref="B180:B181">
    <cfRule type="duplicateValues" dxfId="0" priority="10"/>
  </conditionalFormatting>
  <conditionalFormatting sqref="B182:B183">
    <cfRule type="duplicateValues" dxfId="0" priority="9"/>
  </conditionalFormatting>
  <conditionalFormatting sqref="B184:B185">
    <cfRule type="duplicateValues" dxfId="0" priority="8"/>
  </conditionalFormatting>
  <conditionalFormatting sqref="B188:B189">
    <cfRule type="duplicateValues" dxfId="0" priority="5"/>
  </conditionalFormatting>
  <conditionalFormatting sqref="B191:B192">
    <cfRule type="duplicateValues" dxfId="0" priority="3"/>
  </conditionalFormatting>
  <conditionalFormatting sqref="B197:B243">
    <cfRule type="duplicateValues" dxfId="0" priority="38"/>
  </conditionalFormatting>
  <dataValidations count="1">
    <dataValidation allowBlank="1" showInputMessage="1" showErrorMessage="1" sqref="C1"/>
  </dataValidations>
  <pageMargins left="0.751388888888889" right="0.751388888888889" top="1" bottom="1" header="0.511805555555556" footer="0.511805555555556"/>
  <pageSetup paperSize="9" scale="7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2021-10-27T12:00:30Z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DEB635BD8F7C4503BDFB9A18EC476130</vt:lpwstr>
  </property>
</Properties>
</file>