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23\Desktop\2021招聘\体检人员\"/>
    </mc:Choice>
  </mc:AlternateContent>
  <bookViews>
    <workbookView xWindow="0" yWindow="0" windowWidth="15240" windowHeight="8025"/>
  </bookViews>
  <sheets>
    <sheet name="进入面试人员" sheetId="2" r:id="rId1"/>
  </sheets>
  <calcPr calcId="162913"/>
</workbook>
</file>

<file path=xl/calcChain.xml><?xml version="1.0" encoding="utf-8"?>
<calcChain xmlns="http://schemas.openxmlformats.org/spreadsheetml/2006/main">
  <c r="K83" i="2" l="1"/>
  <c r="K51" i="2" l="1"/>
  <c r="K4" i="2"/>
  <c r="K3" i="2"/>
  <c r="K5" i="2"/>
  <c r="K18" i="2"/>
  <c r="K17" i="2"/>
  <c r="K27" i="2"/>
  <c r="K25" i="2"/>
  <c r="K26" i="2"/>
  <c r="K32" i="2"/>
  <c r="K33" i="2"/>
  <c r="K34" i="2"/>
  <c r="K42" i="2"/>
  <c r="K43" i="2"/>
  <c r="K44" i="2"/>
  <c r="K46" i="2"/>
  <c r="K45" i="2"/>
  <c r="K47" i="2"/>
  <c r="K49" i="2"/>
  <c r="K48" i="2"/>
  <c r="K50" i="2"/>
  <c r="K59" i="2"/>
  <c r="K57" i="2"/>
  <c r="K58" i="2"/>
  <c r="K66" i="2"/>
  <c r="K67" i="2"/>
  <c r="K69" i="2"/>
  <c r="K68" i="2"/>
  <c r="K71" i="2"/>
  <c r="K72" i="2"/>
  <c r="K70" i="2"/>
  <c r="K76" i="2"/>
  <c r="K77" i="2"/>
  <c r="K74" i="2"/>
  <c r="K75" i="2"/>
  <c r="K73" i="2"/>
  <c r="K94" i="2"/>
  <c r="K95" i="2"/>
  <c r="K96" i="2"/>
  <c r="K98" i="2"/>
  <c r="K97" i="2"/>
  <c r="K99" i="2"/>
  <c r="K100" i="2"/>
  <c r="K101" i="2"/>
  <c r="K102" i="2"/>
  <c r="K103" i="2"/>
  <c r="K105" i="2"/>
  <c r="K106" i="2"/>
  <c r="K110" i="2"/>
  <c r="K111" i="2"/>
  <c r="K115" i="2"/>
  <c r="K117" i="2"/>
  <c r="K116" i="2"/>
  <c r="K121" i="2"/>
  <c r="K122" i="2"/>
  <c r="K126" i="2"/>
  <c r="K128" i="2"/>
  <c r="K127" i="2"/>
  <c r="K135" i="2"/>
  <c r="K136" i="2"/>
  <c r="K137" i="2"/>
  <c r="K140" i="2"/>
  <c r="K148" i="2"/>
  <c r="K139" i="2"/>
  <c r="K138" i="2"/>
  <c r="K146" i="2"/>
  <c r="K141" i="2"/>
  <c r="K147" i="2"/>
  <c r="K142" i="2"/>
  <c r="K144" i="2"/>
  <c r="K143" i="2"/>
  <c r="K145" i="2"/>
  <c r="K30" i="2"/>
  <c r="K6" i="2"/>
  <c r="K7" i="2"/>
  <c r="K8" i="2"/>
  <c r="K9" i="2"/>
  <c r="K10" i="2"/>
  <c r="K11" i="2"/>
  <c r="K12" i="2"/>
  <c r="K13" i="2"/>
  <c r="K15" i="2"/>
  <c r="K14" i="2"/>
  <c r="K16" i="2"/>
  <c r="K20" i="2"/>
  <c r="K19" i="2"/>
  <c r="K24" i="2"/>
  <c r="K22" i="2"/>
  <c r="K23" i="2"/>
  <c r="K21" i="2"/>
  <c r="K28" i="2"/>
  <c r="K29" i="2"/>
  <c r="K31" i="2"/>
  <c r="K35" i="2"/>
  <c r="K36" i="2"/>
  <c r="K37" i="2"/>
  <c r="K40" i="2"/>
  <c r="K38" i="2"/>
  <c r="K39" i="2"/>
  <c r="K41" i="2"/>
  <c r="K56" i="2"/>
  <c r="K53" i="2"/>
  <c r="K54" i="2"/>
  <c r="K52" i="2"/>
  <c r="K55" i="2"/>
  <c r="K60" i="2"/>
  <c r="K63" i="2"/>
  <c r="K62" i="2"/>
  <c r="K64" i="2"/>
  <c r="K61" i="2"/>
  <c r="K65" i="2"/>
  <c r="K78" i="2"/>
  <c r="K79" i="2"/>
  <c r="K80" i="2"/>
  <c r="K81" i="2"/>
  <c r="K82" i="2"/>
  <c r="K86" i="2"/>
  <c r="K85" i="2"/>
  <c r="K87" i="2"/>
  <c r="K88" i="2"/>
  <c r="K89" i="2"/>
  <c r="K90" i="2"/>
  <c r="K92" i="2"/>
  <c r="K91" i="2"/>
  <c r="K93" i="2"/>
  <c r="K104" i="2"/>
  <c r="K108" i="2"/>
  <c r="K107" i="2"/>
  <c r="K109" i="2"/>
  <c r="K112" i="2"/>
  <c r="K113" i="2"/>
  <c r="K114" i="2"/>
  <c r="K119" i="2"/>
  <c r="K118" i="2"/>
  <c r="K120" i="2"/>
  <c r="K123" i="2"/>
  <c r="K125" i="2"/>
  <c r="K124" i="2"/>
  <c r="K130" i="2"/>
  <c r="K129" i="2"/>
  <c r="K131" i="2"/>
  <c r="K134" i="2"/>
  <c r="K132" i="2"/>
  <c r="K133" i="2"/>
  <c r="K149" i="2"/>
  <c r="K151" i="2"/>
  <c r="K152" i="2"/>
  <c r="K153" i="2"/>
  <c r="K154" i="2"/>
  <c r="K150" i="2"/>
  <c r="K155" i="2"/>
  <c r="K157" i="2"/>
  <c r="K156" i="2"/>
  <c r="K158" i="2"/>
  <c r="K159" i="2"/>
  <c r="K160" i="2"/>
  <c r="K161" i="2"/>
  <c r="K162" i="2"/>
  <c r="K163" i="2"/>
  <c r="K164" i="2"/>
  <c r="K165" i="2"/>
  <c r="K84" i="2"/>
  <c r="K2" i="2"/>
</calcChain>
</file>

<file path=xl/sharedStrings.xml><?xml version="1.0" encoding="utf-8"?>
<sst xmlns="http://schemas.openxmlformats.org/spreadsheetml/2006/main" count="1406" uniqueCount="559">
  <si>
    <t>准考证号</t>
  </si>
  <si>
    <t>姓名</t>
  </si>
  <si>
    <t>身份证号</t>
  </si>
  <si>
    <t>报考部门</t>
  </si>
  <si>
    <t>报考职位</t>
  </si>
  <si>
    <t>性别</t>
  </si>
  <si>
    <t>民族</t>
  </si>
  <si>
    <t>报考专业</t>
  </si>
  <si>
    <t>10123123427</t>
  </si>
  <si>
    <t>魏铭</t>
  </si>
  <si>
    <t>152301199904305527</t>
  </si>
  <si>
    <t>高校毕业生</t>
  </si>
  <si>
    <t>通辽市120急救指挥中心----财务</t>
  </si>
  <si>
    <t>女</t>
  </si>
  <si>
    <t>汉族</t>
  </si>
  <si>
    <t>综合、非医疗岗（汉语试卷）</t>
  </si>
  <si>
    <t>10123123422</t>
  </si>
  <si>
    <t>黄成玉</t>
  </si>
  <si>
    <t>152530199602201020</t>
  </si>
  <si>
    <t>其他少数民族</t>
  </si>
  <si>
    <t>10123123430</t>
  </si>
  <si>
    <t>郭宇涵</t>
  </si>
  <si>
    <t>152125199701050026</t>
  </si>
  <si>
    <t>蒙古族</t>
  </si>
  <si>
    <t>男</t>
  </si>
  <si>
    <t>斯琴</t>
  </si>
  <si>
    <t>通辽市120急救指挥中心----培训岗位</t>
  </si>
  <si>
    <t>医疗岗（汉语试卷）</t>
  </si>
  <si>
    <t>40123135415</t>
  </si>
  <si>
    <t>周丽丽</t>
  </si>
  <si>
    <t>152326199405045369</t>
  </si>
  <si>
    <t>40123135216</t>
  </si>
  <si>
    <t>吴托雅</t>
  </si>
  <si>
    <t>152322199106050066</t>
  </si>
  <si>
    <t>通辽市传染病医院----临床医生</t>
  </si>
  <si>
    <t>40123135218</t>
  </si>
  <si>
    <t>包晶晶</t>
  </si>
  <si>
    <t>152302199001190606</t>
  </si>
  <si>
    <t>10123123215</t>
  </si>
  <si>
    <t>杨子滕</t>
  </si>
  <si>
    <t>152321199606231529</t>
  </si>
  <si>
    <t>通辽市传染病医院----审计科</t>
  </si>
  <si>
    <t>10123123203</t>
  </si>
  <si>
    <t>庞妺函</t>
  </si>
  <si>
    <t>152224199804050028</t>
  </si>
  <si>
    <t>10123123220</t>
  </si>
  <si>
    <t>尚志慧</t>
  </si>
  <si>
    <t>150403199607213921</t>
  </si>
  <si>
    <t>40123135410</t>
  </si>
  <si>
    <t>郑猛</t>
  </si>
  <si>
    <t>152301199707280017</t>
  </si>
  <si>
    <t>通辽市妇幼保健计划生育服务中心----保健科</t>
  </si>
  <si>
    <t>40123135412</t>
  </si>
  <si>
    <t>靖丽慧</t>
  </si>
  <si>
    <t>152224199701061023</t>
  </si>
  <si>
    <t>40123135408</t>
  </si>
  <si>
    <t>戴雯</t>
  </si>
  <si>
    <t>152326199507150020</t>
  </si>
  <si>
    <t>通辽市妇幼保健计划生育服务中心----网络信息管理</t>
  </si>
  <si>
    <t>10123123229</t>
  </si>
  <si>
    <t>戴崇灏</t>
  </si>
  <si>
    <t>150422199511011232</t>
  </si>
  <si>
    <t>40123135330</t>
  </si>
  <si>
    <t>丹丹</t>
  </si>
  <si>
    <t>152325199410180040</t>
  </si>
  <si>
    <t>通辽市妇幼保健计划生育服务中心----中医</t>
  </si>
  <si>
    <t>40123135329</t>
  </si>
  <si>
    <t>乌日娜</t>
  </si>
  <si>
    <t>152128199507143025</t>
  </si>
  <si>
    <t>通辽市疾病预防控制中心----公卫医师</t>
  </si>
  <si>
    <t>40123135022</t>
  </si>
  <si>
    <t>徐英英</t>
  </si>
  <si>
    <t>152301199702274048</t>
  </si>
  <si>
    <t>40123135027</t>
  </si>
  <si>
    <t>雪梅</t>
  </si>
  <si>
    <t>152323199801273225</t>
  </si>
  <si>
    <t>40123135023</t>
  </si>
  <si>
    <t>马雨佳</t>
  </si>
  <si>
    <t>152321199301161822</t>
  </si>
  <si>
    <t>40123135028</t>
  </si>
  <si>
    <t>桑雨晨</t>
  </si>
  <si>
    <t>15232419981121142X</t>
  </si>
  <si>
    <t>40123135104</t>
  </si>
  <si>
    <t>杜朋媛</t>
  </si>
  <si>
    <t>152326199611070688</t>
  </si>
  <si>
    <t>通辽市疾病预防控制中心----检验技师</t>
  </si>
  <si>
    <t>40123135209</t>
  </si>
  <si>
    <t>赵海莲</t>
  </si>
  <si>
    <t>152321199809097964</t>
  </si>
  <si>
    <t>40123135206</t>
  </si>
  <si>
    <t>刘璇</t>
  </si>
  <si>
    <t>152301199908132029</t>
  </si>
  <si>
    <t>孙悦</t>
  </si>
  <si>
    <t>10123123108</t>
  </si>
  <si>
    <t>席世琳</t>
  </si>
  <si>
    <t>152326199902270022</t>
  </si>
  <si>
    <t>通辽市疾病预防控制中心----理化检验师</t>
  </si>
  <si>
    <t>10123123107</t>
  </si>
  <si>
    <t>丁玉琢</t>
  </si>
  <si>
    <t>152327199707140018</t>
  </si>
  <si>
    <t>10123123115</t>
  </si>
  <si>
    <t>冯秀峰</t>
  </si>
  <si>
    <t>15222119971206161X</t>
  </si>
  <si>
    <t>10123123121</t>
  </si>
  <si>
    <t>曹多多</t>
  </si>
  <si>
    <t>150428199805210040</t>
  </si>
  <si>
    <t>10123123124</t>
  </si>
  <si>
    <t>陈阳</t>
  </si>
  <si>
    <t>152301199706306027</t>
  </si>
  <si>
    <t>10123123122</t>
  </si>
  <si>
    <t>王冉</t>
  </si>
  <si>
    <t>152201199801041025</t>
  </si>
  <si>
    <t>10123123106</t>
  </si>
  <si>
    <t>冯永</t>
  </si>
  <si>
    <t>152321199801278138</t>
  </si>
  <si>
    <t>10123123114</t>
  </si>
  <si>
    <t>贺帅</t>
  </si>
  <si>
    <t>15272319911120032X</t>
  </si>
  <si>
    <t>10123123127</t>
  </si>
  <si>
    <t>侯丽颖</t>
  </si>
  <si>
    <t>152326199611235884</t>
  </si>
  <si>
    <t>10123123103</t>
  </si>
  <si>
    <t>韩笑</t>
  </si>
  <si>
    <t>152301199709130530</t>
  </si>
  <si>
    <t>10123123325</t>
  </si>
  <si>
    <t>丛培君</t>
  </si>
  <si>
    <t>150429199707303223</t>
  </si>
  <si>
    <t>通辽市卫生健康医学考试中心----职员</t>
  </si>
  <si>
    <t>10123123322</t>
  </si>
  <si>
    <t>李曼</t>
  </si>
  <si>
    <t>152324199704220021</t>
  </si>
  <si>
    <t>10123123319</t>
  </si>
  <si>
    <t>郑天宇</t>
  </si>
  <si>
    <t>15043019980102359X</t>
  </si>
  <si>
    <t>40123135009</t>
  </si>
  <si>
    <t>刘超</t>
  </si>
  <si>
    <t>152322199405153532</t>
  </si>
  <si>
    <t>通辽市医院----儿科</t>
  </si>
  <si>
    <t>通辽市医院----骨外科</t>
  </si>
  <si>
    <t>40123134925</t>
  </si>
  <si>
    <t>高鹏</t>
  </si>
  <si>
    <t>15230119930507603x</t>
  </si>
  <si>
    <t>40123134917</t>
  </si>
  <si>
    <t>王曙光</t>
  </si>
  <si>
    <t>15232219950515003X</t>
  </si>
  <si>
    <t>40123135015</t>
  </si>
  <si>
    <t>李晓雪</t>
  </si>
  <si>
    <t>152321199403012182</t>
  </si>
  <si>
    <t>通辽市医院----检验科</t>
  </si>
  <si>
    <t>40123135014</t>
  </si>
  <si>
    <t>刘亚辉</t>
  </si>
  <si>
    <t>150430199505040766</t>
  </si>
  <si>
    <t>白雪</t>
  </si>
  <si>
    <t>40123135020</t>
  </si>
  <si>
    <t>宋雯</t>
  </si>
  <si>
    <t>152327199512104746</t>
  </si>
  <si>
    <t>通辽市医院----临床护理岗位</t>
  </si>
  <si>
    <t>40123135019</t>
  </si>
  <si>
    <t>曹沛莹</t>
  </si>
  <si>
    <t>152301199502086544</t>
  </si>
  <si>
    <t>通辽市医院----内科相关岗位</t>
  </si>
  <si>
    <t>40123134826</t>
  </si>
  <si>
    <t>陈照家</t>
  </si>
  <si>
    <t>152301199511135547</t>
  </si>
  <si>
    <t>格根图雅</t>
  </si>
  <si>
    <t>苏雅</t>
  </si>
  <si>
    <t>刘颖</t>
  </si>
  <si>
    <t>40123134906</t>
  </si>
  <si>
    <t>刘旭</t>
  </si>
  <si>
    <t>152123199508086390</t>
  </si>
  <si>
    <t>通辽市医院----普外科相关岗位</t>
  </si>
  <si>
    <t>40123134907</t>
  </si>
  <si>
    <t>邵郑福</t>
  </si>
  <si>
    <t>152327199409110718</t>
  </si>
  <si>
    <t>40123134904</t>
  </si>
  <si>
    <t>李鹏飞</t>
  </si>
  <si>
    <t>152327199511293215</t>
  </si>
  <si>
    <t>通辽市医院----神经外科</t>
  </si>
  <si>
    <t>40123134914</t>
  </si>
  <si>
    <t>鲁天宇</t>
  </si>
  <si>
    <t>152324199509072115</t>
  </si>
  <si>
    <t>通辽市医院----胸心外科</t>
  </si>
  <si>
    <t>40123134911</t>
  </si>
  <si>
    <t>刘常领</t>
  </si>
  <si>
    <t>152327199307042910</t>
  </si>
  <si>
    <t>通辽市中心血站----党务宣传</t>
  </si>
  <si>
    <t>10123123226</t>
  </si>
  <si>
    <t>房跃珍</t>
  </si>
  <si>
    <t>150429199901286340</t>
  </si>
  <si>
    <t>40123135320</t>
  </si>
  <si>
    <t>高映雪</t>
  </si>
  <si>
    <t>152324199710203826</t>
  </si>
  <si>
    <t>通辽市中心血站----护士岗</t>
  </si>
  <si>
    <t>40123135302</t>
  </si>
  <si>
    <t>包一彤</t>
  </si>
  <si>
    <t>152327199410150100</t>
  </si>
  <si>
    <t>40123135312</t>
  </si>
  <si>
    <t>152327199710243827</t>
  </si>
  <si>
    <t>40123135221</t>
  </si>
  <si>
    <t>张爽</t>
  </si>
  <si>
    <t>152323199711212728</t>
  </si>
  <si>
    <t>40123135315</t>
  </si>
  <si>
    <t>毕云蕾</t>
  </si>
  <si>
    <t>152302199607080604</t>
  </si>
  <si>
    <t>40123135319</t>
  </si>
  <si>
    <t>白港辉</t>
  </si>
  <si>
    <t>152322199706050924</t>
  </si>
  <si>
    <t>40123135226</t>
  </si>
  <si>
    <t>郝艳茹</t>
  </si>
  <si>
    <t>152326199701094843</t>
  </si>
  <si>
    <t>40123135303</t>
  </si>
  <si>
    <t>朱丹</t>
  </si>
  <si>
    <t>220821199812042028</t>
  </si>
  <si>
    <t>40123135322</t>
  </si>
  <si>
    <t>刘荣荣</t>
  </si>
  <si>
    <t>152322199702032622</t>
  </si>
  <si>
    <t>40123135327</t>
  </si>
  <si>
    <t>赵冬雪</t>
  </si>
  <si>
    <t>152321199612182743</t>
  </si>
  <si>
    <t>40123135313</t>
  </si>
  <si>
    <t>姚金秋</t>
  </si>
  <si>
    <t>211303199608070020</t>
  </si>
  <si>
    <t>40123135230</t>
  </si>
  <si>
    <t>李金洋</t>
  </si>
  <si>
    <t>152301199805065521</t>
  </si>
  <si>
    <t>40123135308</t>
  </si>
  <si>
    <t>孙佳琦</t>
  </si>
  <si>
    <t>152321199804120926</t>
  </si>
  <si>
    <t>50123135503</t>
  </si>
  <si>
    <t>丽娜</t>
  </si>
  <si>
    <t>152325198512242025</t>
  </si>
  <si>
    <t>蒙汉兼通</t>
  </si>
  <si>
    <t>通辽市妇产医院----妇产科医生</t>
  </si>
  <si>
    <t>医疗岗（蒙汉兼通试卷）</t>
  </si>
  <si>
    <t>普通岗位</t>
  </si>
  <si>
    <t>40123134813</t>
  </si>
  <si>
    <t>包明华</t>
  </si>
  <si>
    <t>152106199607020526</t>
  </si>
  <si>
    <t>40123134816</t>
  </si>
  <si>
    <t>152321199607062720</t>
  </si>
  <si>
    <t>40123132807</t>
  </si>
  <si>
    <t>152522199008221686</t>
  </si>
  <si>
    <t>通辽市传染病医院----B超诊断医生</t>
  </si>
  <si>
    <t>40123132810</t>
  </si>
  <si>
    <t>董晶晶</t>
  </si>
  <si>
    <t>152326199507154822</t>
  </si>
  <si>
    <t>40123132822</t>
  </si>
  <si>
    <t>王欣蕾</t>
  </si>
  <si>
    <t>152301198704140022</t>
  </si>
  <si>
    <t>通辽市传染病医院----检验科</t>
  </si>
  <si>
    <t>40123132818</t>
  </si>
  <si>
    <t>张金赫</t>
  </si>
  <si>
    <t>15230119960702151X</t>
  </si>
  <si>
    <t>40123132821</t>
  </si>
  <si>
    <t>周新宇</t>
  </si>
  <si>
    <t>152302199210040049</t>
  </si>
  <si>
    <t>40123132811</t>
  </si>
  <si>
    <t>梅方媛</t>
  </si>
  <si>
    <t>152301199604120221</t>
  </si>
  <si>
    <t>40123132812</t>
  </si>
  <si>
    <t>张晓艳</t>
  </si>
  <si>
    <t>152326199210080025</t>
  </si>
  <si>
    <t>40123134809</t>
  </si>
  <si>
    <t>孙梦</t>
  </si>
  <si>
    <t>152324199109225514</t>
  </si>
  <si>
    <t>40123134805</t>
  </si>
  <si>
    <t>马剑丽</t>
  </si>
  <si>
    <t>152223199604081325</t>
  </si>
  <si>
    <t>40123134806</t>
  </si>
  <si>
    <t>阿布日古</t>
  </si>
  <si>
    <t>152325199411065036</t>
  </si>
  <si>
    <t>40123134802</t>
  </si>
  <si>
    <t>乌日罕</t>
  </si>
  <si>
    <t>152327199308165824</t>
  </si>
  <si>
    <t>40123134810</t>
  </si>
  <si>
    <t>刘繁蒙</t>
  </si>
  <si>
    <t>15232419930110144X</t>
  </si>
  <si>
    <t>40123134801</t>
  </si>
  <si>
    <t>苏景茹</t>
  </si>
  <si>
    <t>152321199012104821</t>
  </si>
  <si>
    <t>40123134730</t>
  </si>
  <si>
    <t>富春旭</t>
  </si>
  <si>
    <t>15222319900520192x</t>
  </si>
  <si>
    <t>通辽市传染病医院----药剂科</t>
  </si>
  <si>
    <t>40123134729</t>
  </si>
  <si>
    <t>臧莉莉</t>
  </si>
  <si>
    <t>152321199305093628</t>
  </si>
  <si>
    <t>40123132905</t>
  </si>
  <si>
    <t>苏秋玲</t>
  </si>
  <si>
    <t>15232119851016032X</t>
  </si>
  <si>
    <t>40123134513</t>
  </si>
  <si>
    <t>齐海玉</t>
  </si>
  <si>
    <t>152326199512111181</t>
  </si>
  <si>
    <t>通辽市妇幼保健计划生育服务中心----妇产科1</t>
  </si>
  <si>
    <t>40123134518</t>
  </si>
  <si>
    <t>申诗雨</t>
  </si>
  <si>
    <t>152321199601028126</t>
  </si>
  <si>
    <t>40123134607</t>
  </si>
  <si>
    <t>格根哈斯</t>
  </si>
  <si>
    <t>152323198807102027</t>
  </si>
  <si>
    <t>通辽市妇幼保健计划生育服务中心----护理学</t>
  </si>
  <si>
    <t>40123134521</t>
  </si>
  <si>
    <t>张雪娇</t>
  </si>
  <si>
    <t>152323199303127823</t>
  </si>
  <si>
    <t>40123134520</t>
  </si>
  <si>
    <t>包娜仁娜</t>
  </si>
  <si>
    <t>152322198902274023</t>
  </si>
  <si>
    <t>通辽市妇幼保健计划生育服务中心----内科</t>
  </si>
  <si>
    <t>40123134508</t>
  </si>
  <si>
    <t>刘美玲</t>
  </si>
  <si>
    <t>152326199201021189</t>
  </si>
  <si>
    <t>40123134726</t>
  </si>
  <si>
    <t>包阔</t>
  </si>
  <si>
    <t>152301198904046014</t>
  </si>
  <si>
    <t>40123134721</t>
  </si>
  <si>
    <t>李辉彦</t>
  </si>
  <si>
    <t>152627198805273422</t>
  </si>
  <si>
    <t>40123134719</t>
  </si>
  <si>
    <t>包小康</t>
  </si>
  <si>
    <t>152327198908280012</t>
  </si>
  <si>
    <t>40123134720</t>
  </si>
  <si>
    <t>陈猛</t>
  </si>
  <si>
    <t>152301199409113528</t>
  </si>
  <si>
    <t>40123134716</t>
  </si>
  <si>
    <t>张萌</t>
  </si>
  <si>
    <t>152321199805212427</t>
  </si>
  <si>
    <t>40123132715</t>
  </si>
  <si>
    <t>王宏宇</t>
  </si>
  <si>
    <t>152325199505030512</t>
  </si>
  <si>
    <t>40123132712</t>
  </si>
  <si>
    <t>于海操</t>
  </si>
  <si>
    <t>152323199402093729</t>
  </si>
  <si>
    <t>40123132707</t>
  </si>
  <si>
    <t>薛佳慧</t>
  </si>
  <si>
    <t>152301199701193529</t>
  </si>
  <si>
    <t>40123132803</t>
  </si>
  <si>
    <t>肖爽</t>
  </si>
  <si>
    <t>152323199803010015</t>
  </si>
  <si>
    <t>10123082621</t>
  </si>
  <si>
    <t>温月</t>
  </si>
  <si>
    <t>150403199702203625</t>
  </si>
  <si>
    <t>10123082525</t>
  </si>
  <si>
    <t>陈怡</t>
  </si>
  <si>
    <t>152321199010260329</t>
  </si>
  <si>
    <t>40123134713</t>
  </si>
  <si>
    <t>苗成媛</t>
  </si>
  <si>
    <t>152321199607017583</t>
  </si>
  <si>
    <t>通辽市精神卫生中心----检验</t>
  </si>
  <si>
    <t>40123134714</t>
  </si>
  <si>
    <t>刘倩茹</t>
  </si>
  <si>
    <t>152101199202272424</t>
  </si>
  <si>
    <t>40123134715</t>
  </si>
  <si>
    <t>冯海南</t>
  </si>
  <si>
    <t>152301199502192240</t>
  </si>
  <si>
    <t>40123132901</t>
  </si>
  <si>
    <t>鲍李爽</t>
  </si>
  <si>
    <t>152321199303205489</t>
  </si>
  <si>
    <t>通辽市精神卫生中心----医疗</t>
  </si>
  <si>
    <t>40123132829</t>
  </si>
  <si>
    <t>15230119960517554X</t>
  </si>
  <si>
    <t>40123132902</t>
  </si>
  <si>
    <t>萨庆仁贵</t>
  </si>
  <si>
    <t>152325199104043523</t>
  </si>
  <si>
    <t>40123132827</t>
  </si>
  <si>
    <t>王立恒</t>
  </si>
  <si>
    <t>152323199205100010</t>
  </si>
  <si>
    <t>40123132828</t>
  </si>
  <si>
    <t>熊驰</t>
  </si>
  <si>
    <t>152325199403050037</t>
  </si>
  <si>
    <t>40123134711</t>
  </si>
  <si>
    <t>王云皓</t>
  </si>
  <si>
    <t>152322199403060519</t>
  </si>
  <si>
    <t>通辽市精神卫生中心----影像</t>
  </si>
  <si>
    <t>40123132607</t>
  </si>
  <si>
    <t>赵强</t>
  </si>
  <si>
    <t>152321199008174210</t>
  </si>
  <si>
    <t>通辽市医院----介入治疗岗位</t>
  </si>
  <si>
    <t>40123132703</t>
  </si>
  <si>
    <t>吴长景</t>
  </si>
  <si>
    <t>15232219860217133X</t>
  </si>
  <si>
    <t>40123132705</t>
  </si>
  <si>
    <t>梁羽</t>
  </si>
  <si>
    <t>152323198607290019</t>
  </si>
  <si>
    <t>40123132612</t>
  </si>
  <si>
    <t>李金宏</t>
  </si>
  <si>
    <t>150523199202221828</t>
  </si>
  <si>
    <t>通辽市医院----临床医学专业相关岗位</t>
  </si>
  <si>
    <t>40123132605</t>
  </si>
  <si>
    <t>张绍华</t>
  </si>
  <si>
    <t>152327199403191510</t>
  </si>
  <si>
    <t>通辽市医院----泌尿外科</t>
  </si>
  <si>
    <t>40123132606</t>
  </si>
  <si>
    <t>赵旭</t>
  </si>
  <si>
    <t>152301199409216519</t>
  </si>
  <si>
    <t>40123132516</t>
  </si>
  <si>
    <t>胡亚楠</t>
  </si>
  <si>
    <t>15232119901010422X</t>
  </si>
  <si>
    <t>40123132602</t>
  </si>
  <si>
    <t>任甜甜</t>
  </si>
  <si>
    <t>152127199307010926</t>
  </si>
  <si>
    <t>40123132528</t>
  </si>
  <si>
    <t>陈欢</t>
  </si>
  <si>
    <t>152322199204032021</t>
  </si>
  <si>
    <t>通辽市医院----神经病学相关岗位</t>
  </si>
  <si>
    <t>40123132501</t>
  </si>
  <si>
    <t>郑哲龙</t>
  </si>
  <si>
    <t>152301199001082019</t>
  </si>
  <si>
    <t>40123132506</t>
  </si>
  <si>
    <t>刘美玉</t>
  </si>
  <si>
    <t>152301199010164024</t>
  </si>
  <si>
    <t>40123132510</t>
  </si>
  <si>
    <t>包鹏南</t>
  </si>
  <si>
    <t>15230119910131602X</t>
  </si>
  <si>
    <t>40123132620</t>
  </si>
  <si>
    <t>王艺然</t>
  </si>
  <si>
    <t>152325198707260012</t>
  </si>
  <si>
    <t>通辽市医院----重症医学科</t>
  </si>
  <si>
    <t>40123132617</t>
  </si>
  <si>
    <t>敖文静</t>
  </si>
  <si>
    <t>152222199312076624</t>
  </si>
  <si>
    <t>40123132625</t>
  </si>
  <si>
    <t>王慧</t>
  </si>
  <si>
    <t>152301198809253015</t>
  </si>
  <si>
    <t>40123134305</t>
  </si>
  <si>
    <t>白阳洋</t>
  </si>
  <si>
    <t>152321199410071287</t>
  </si>
  <si>
    <t>通辽市中心血站----成分制备岗</t>
  </si>
  <si>
    <t>40123134014</t>
  </si>
  <si>
    <t>徐健</t>
  </si>
  <si>
    <t>152326199404250037</t>
  </si>
  <si>
    <t>40123134203</t>
  </si>
  <si>
    <t>张越</t>
  </si>
  <si>
    <t>15230119940705654X</t>
  </si>
  <si>
    <t>通辽市中心血站----体检岗1</t>
  </si>
  <si>
    <t>40123134617</t>
  </si>
  <si>
    <t>李焕晓</t>
  </si>
  <si>
    <t>152326199302285327</t>
  </si>
  <si>
    <t>40123134629</t>
  </si>
  <si>
    <t>张学慧</t>
  </si>
  <si>
    <t>152326199001065646</t>
  </si>
  <si>
    <t>40123134624</t>
  </si>
  <si>
    <t>白秀娟</t>
  </si>
  <si>
    <t>152322199110262846</t>
  </si>
  <si>
    <t>40123134627</t>
  </si>
  <si>
    <t>陈兴敏</t>
  </si>
  <si>
    <t>152224199001196023</t>
  </si>
  <si>
    <t>40123134626</t>
  </si>
  <si>
    <t>门秀娟</t>
  </si>
  <si>
    <t>152326199201145886</t>
  </si>
  <si>
    <t>40123134703</t>
  </si>
  <si>
    <t>刘贺新</t>
  </si>
  <si>
    <t>152321199304290937</t>
  </si>
  <si>
    <t>40123132907</t>
  </si>
  <si>
    <t>席凤英</t>
  </si>
  <si>
    <t>15232119940224482X</t>
  </si>
  <si>
    <t>通辽市中心血站----体检岗2</t>
  </si>
  <si>
    <t>40123132908</t>
  </si>
  <si>
    <t>王辉成</t>
  </si>
  <si>
    <t>152301198508260019</t>
  </si>
  <si>
    <t>40123133207</t>
  </si>
  <si>
    <t>赖静</t>
  </si>
  <si>
    <t>152321199208250329</t>
  </si>
  <si>
    <t>通辽市中心血站----血液储供岗</t>
  </si>
  <si>
    <t>40123133002</t>
  </si>
  <si>
    <t>李星</t>
  </si>
  <si>
    <t>152322199011130522</t>
  </si>
  <si>
    <t>40123133422</t>
  </si>
  <si>
    <t>包梦丽</t>
  </si>
  <si>
    <t>152325199105025028</t>
  </si>
  <si>
    <t>40123133426</t>
  </si>
  <si>
    <t>刘欢</t>
  </si>
  <si>
    <t>152326199303126619</t>
  </si>
  <si>
    <t>40123133511</t>
  </si>
  <si>
    <t>张莹莹</t>
  </si>
  <si>
    <t>152321199103152204</t>
  </si>
  <si>
    <t>40123132925</t>
  </si>
  <si>
    <t>黄诗雨</t>
  </si>
  <si>
    <t>152321199610215783</t>
  </si>
  <si>
    <t>40123133118</t>
  </si>
  <si>
    <t>李颖慧</t>
  </si>
  <si>
    <t>152321199001095480</t>
  </si>
  <si>
    <t>10123091527</t>
  </si>
  <si>
    <t>152323199509280049</t>
  </si>
  <si>
    <t>项目生</t>
  </si>
  <si>
    <t>笔试总成绩</t>
    <phoneticPr fontId="1" type="noConversion"/>
  </si>
  <si>
    <t>面试总成绩</t>
    <phoneticPr fontId="1" type="noConversion"/>
  </si>
  <si>
    <t>15263019970804601x</t>
  </si>
  <si>
    <t>薛  凯</t>
  </si>
  <si>
    <t>40123135401</t>
    <phoneticPr fontId="1" type="noConversion"/>
  </si>
  <si>
    <t>150421199603105766</t>
  </si>
  <si>
    <t>林  颖</t>
  </si>
  <si>
    <t>10123123307</t>
    <phoneticPr fontId="1" type="noConversion"/>
  </si>
  <si>
    <t xml:space="preserve"> </t>
    <phoneticPr fontId="1" type="noConversion"/>
  </si>
  <si>
    <t>郭颖</t>
  </si>
  <si>
    <t>152323199412073422</t>
  </si>
  <si>
    <t>候艳绘</t>
  </si>
  <si>
    <t>152327199702041520</t>
  </si>
  <si>
    <t>10123123119</t>
    <phoneticPr fontId="1" type="noConversion"/>
  </si>
  <si>
    <t>10123123116</t>
    <phoneticPr fontId="1" type="noConversion"/>
  </si>
  <si>
    <t>152326199612180010</t>
  </si>
  <si>
    <t>程旭然</t>
  </si>
  <si>
    <t>152324199702053848</t>
  </si>
  <si>
    <t>蒋佳琦</t>
  </si>
  <si>
    <t>15232719980320072X</t>
  </si>
  <si>
    <t>张宇</t>
  </si>
  <si>
    <t>10123123323</t>
    <phoneticPr fontId="1" type="noConversion"/>
  </si>
  <si>
    <t>10123123317</t>
    <phoneticPr fontId="1" type="noConversion"/>
  </si>
  <si>
    <t>10123123401</t>
    <phoneticPr fontId="1" type="noConversion"/>
  </si>
  <si>
    <t>152326199403200038</t>
  </si>
  <si>
    <t>王阳</t>
  </si>
  <si>
    <t>40123134920</t>
    <phoneticPr fontId="1" type="noConversion"/>
  </si>
  <si>
    <t>152323199701120045</t>
  </si>
  <si>
    <t>王秋瑶</t>
  </si>
  <si>
    <t>15232319900113004X</t>
  </si>
  <si>
    <t>40123134822</t>
    <phoneticPr fontId="1" type="noConversion"/>
  </si>
  <si>
    <t>40123134819</t>
    <phoneticPr fontId="1" type="noConversion"/>
  </si>
  <si>
    <t>152301199312101563</t>
  </si>
  <si>
    <t>赵鑫</t>
  </si>
  <si>
    <t>40123132702</t>
    <phoneticPr fontId="1" type="noConversion"/>
  </si>
  <si>
    <t>152322199006100935</t>
  </si>
  <si>
    <t>刘宝玉</t>
  </si>
  <si>
    <t>40123132809</t>
    <phoneticPr fontId="1" type="noConversion"/>
  </si>
  <si>
    <t>152222199604300229</t>
  </si>
  <si>
    <t>赵梦卓</t>
  </si>
  <si>
    <t>40123132820</t>
    <phoneticPr fontId="1" type="noConversion"/>
  </si>
  <si>
    <t>包圆圆</t>
  </si>
  <si>
    <t>152322199207163027</t>
  </si>
  <si>
    <t>40123134515</t>
    <phoneticPr fontId="1" type="noConversion"/>
  </si>
  <si>
    <t>152322199310022820</t>
  </si>
  <si>
    <t>巴秋平</t>
  </si>
  <si>
    <t>40123134718</t>
    <phoneticPr fontId="1" type="noConversion"/>
  </si>
  <si>
    <t>430281199309017012</t>
  </si>
  <si>
    <t>方梦雄</t>
  </si>
  <si>
    <t>152301199004300026</t>
  </si>
  <si>
    <t>李秀</t>
  </si>
  <si>
    <t>40123132709</t>
    <phoneticPr fontId="1" type="noConversion"/>
  </si>
  <si>
    <t>40123132721</t>
    <phoneticPr fontId="1" type="noConversion"/>
  </si>
  <si>
    <t>152104199202193522</t>
  </si>
  <si>
    <t>韩珺</t>
  </si>
  <si>
    <t>532925198702070360</t>
  </si>
  <si>
    <t>李婷</t>
  </si>
  <si>
    <t>150428199007194330</t>
  </si>
  <si>
    <t>高伟健</t>
  </si>
  <si>
    <t>152201199606282026</t>
  </si>
  <si>
    <t>姚卓希</t>
  </si>
  <si>
    <t>10123082512</t>
    <phoneticPr fontId="1" type="noConversion"/>
  </si>
  <si>
    <t>10123082514</t>
    <phoneticPr fontId="1" type="noConversion"/>
  </si>
  <si>
    <t>10123082517</t>
    <phoneticPr fontId="1" type="noConversion"/>
  </si>
  <si>
    <t>10123082604</t>
    <phoneticPr fontId="1" type="noConversion"/>
  </si>
  <si>
    <t>刘  盼</t>
  </si>
  <si>
    <t>152301198903023523</t>
  </si>
  <si>
    <t>40123134618</t>
    <phoneticPr fontId="1" type="noConversion"/>
  </si>
  <si>
    <t>黄圆圆</t>
  </si>
  <si>
    <t>152322199304103325</t>
  </si>
  <si>
    <t>40123132909</t>
    <phoneticPr fontId="1" type="noConversion"/>
  </si>
  <si>
    <t>总成绩=笔试总成绩×60%＋面试成绩×40%</t>
    <phoneticPr fontId="1" type="noConversion"/>
  </si>
  <si>
    <t>是否进入体检</t>
    <phoneticPr fontId="1" type="noConversion"/>
  </si>
  <si>
    <t>是</t>
    <phoneticPr fontId="1" type="noConversion"/>
  </si>
  <si>
    <t>是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</si>
</sst>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6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0" borderId="1" xfId="0" quotePrefix="1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1" xfId="0" quotePrefix="1" applyFont="1" applyFill="1" applyBorder="1" applyAlignment="1">
      <alignment vertical="center" wrapText="1"/>
    </xf>
    <xf numFmtId="0" fontId="4" fillId="0" borderId="1" xfId="0" quotePrefix="1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5"/>
  <sheetViews>
    <sheetView tabSelected="1" topLeftCell="B1" workbookViewId="0">
      <selection activeCell="J100" sqref="J100"/>
    </sheetView>
  </sheetViews>
  <sheetFormatPr defaultColWidth="9" defaultRowHeight="13.5" x14ac:dyDescent="0.15"/>
  <cols>
    <col min="1" max="1" width="8.625" style="5" customWidth="1"/>
    <col min="2" max="2" width="8.125" style="5" customWidth="1"/>
    <col min="3" max="3" width="11.25" style="5" customWidth="1"/>
    <col min="4" max="4" width="11.875" style="5" customWidth="1"/>
    <col min="5" max="5" width="28.625" style="5" customWidth="1"/>
    <col min="6" max="6" width="4" style="5" customWidth="1"/>
    <col min="7" max="7" width="6.875" style="5" customWidth="1"/>
    <col min="8" max="8" width="15.125" style="5" customWidth="1"/>
    <col min="9" max="9" width="7.375" style="5" customWidth="1"/>
    <col min="10" max="10" width="10.5" style="5" customWidth="1"/>
    <col min="11" max="11" width="17.75" style="5" customWidth="1"/>
    <col min="12" max="12" width="9" style="7"/>
    <col min="13" max="16384" width="9" style="1"/>
  </cols>
  <sheetData>
    <row r="1" spans="1:256" ht="42" customHeight="1" x14ac:dyDescent="0.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484</v>
      </c>
      <c r="J1" s="4" t="s">
        <v>485</v>
      </c>
      <c r="K1" s="8" t="s">
        <v>555</v>
      </c>
      <c r="L1" s="14" t="s">
        <v>556</v>
      </c>
    </row>
    <row r="2" spans="1:256" s="2" customFormat="1" ht="27" x14ac:dyDescent="0.15">
      <c r="A2" s="8" t="s">
        <v>8</v>
      </c>
      <c r="B2" s="8" t="s">
        <v>9</v>
      </c>
      <c r="C2" s="8" t="s">
        <v>10</v>
      </c>
      <c r="D2" s="8" t="s">
        <v>11</v>
      </c>
      <c r="E2" s="8" t="s">
        <v>12</v>
      </c>
      <c r="F2" s="8" t="s">
        <v>13</v>
      </c>
      <c r="G2" s="8" t="s">
        <v>14</v>
      </c>
      <c r="H2" s="8" t="s">
        <v>15</v>
      </c>
      <c r="I2" s="8">
        <v>61.375</v>
      </c>
      <c r="J2" s="8">
        <v>78.7</v>
      </c>
      <c r="K2" s="10">
        <f t="shared" ref="K2:K33" si="0">I2*0.6+J2*0.4</f>
        <v>68.305000000000007</v>
      </c>
      <c r="L2" s="8" t="s">
        <v>557</v>
      </c>
    </row>
    <row r="3" spans="1:256" s="2" customFormat="1" ht="27" x14ac:dyDescent="0.15">
      <c r="A3" s="8" t="s">
        <v>20</v>
      </c>
      <c r="B3" s="8" t="s">
        <v>21</v>
      </c>
      <c r="C3" s="8" t="s">
        <v>22</v>
      </c>
      <c r="D3" s="8" t="s">
        <v>11</v>
      </c>
      <c r="E3" s="8" t="s">
        <v>12</v>
      </c>
      <c r="F3" s="8" t="s">
        <v>13</v>
      </c>
      <c r="G3" s="8" t="s">
        <v>14</v>
      </c>
      <c r="H3" s="8" t="s">
        <v>15</v>
      </c>
      <c r="I3" s="8">
        <v>59.625</v>
      </c>
      <c r="J3" s="8">
        <v>78.599999999999994</v>
      </c>
      <c r="K3" s="10">
        <f t="shared" si="0"/>
        <v>67.215000000000003</v>
      </c>
      <c r="L3" s="6"/>
    </row>
    <row r="4" spans="1:256" s="2" customFormat="1" ht="27" x14ac:dyDescent="0.15">
      <c r="A4" s="8" t="s">
        <v>16</v>
      </c>
      <c r="B4" s="8" t="s">
        <v>17</v>
      </c>
      <c r="C4" s="8" t="s">
        <v>18</v>
      </c>
      <c r="D4" s="8" t="s">
        <v>11</v>
      </c>
      <c r="E4" s="8" t="s">
        <v>12</v>
      </c>
      <c r="F4" s="8" t="s">
        <v>13</v>
      </c>
      <c r="G4" s="8" t="s">
        <v>19</v>
      </c>
      <c r="H4" s="8" t="s">
        <v>15</v>
      </c>
      <c r="I4" s="8">
        <v>59.75</v>
      </c>
      <c r="J4" s="8">
        <v>54.8</v>
      </c>
      <c r="K4" s="10">
        <f t="shared" si="0"/>
        <v>57.77</v>
      </c>
      <c r="L4" s="6"/>
    </row>
    <row r="5" spans="1:256" s="2" customFormat="1" ht="27" x14ac:dyDescent="0.15">
      <c r="A5" s="8" t="s">
        <v>28</v>
      </c>
      <c r="B5" s="8" t="s">
        <v>29</v>
      </c>
      <c r="C5" s="8" t="s">
        <v>30</v>
      </c>
      <c r="D5" s="8" t="s">
        <v>11</v>
      </c>
      <c r="E5" s="8" t="s">
        <v>26</v>
      </c>
      <c r="F5" s="8" t="s">
        <v>13</v>
      </c>
      <c r="G5" s="8" t="s">
        <v>14</v>
      </c>
      <c r="H5" s="8" t="s">
        <v>27</v>
      </c>
      <c r="I5" s="8">
        <v>56.625</v>
      </c>
      <c r="J5" s="8">
        <v>77.400000000000006</v>
      </c>
      <c r="K5" s="10">
        <f t="shared" si="0"/>
        <v>64.935000000000002</v>
      </c>
      <c r="L5" s="8" t="s">
        <v>558</v>
      </c>
    </row>
    <row r="6" spans="1:256" s="2" customFormat="1" ht="27" x14ac:dyDescent="0.15">
      <c r="A6" s="8" t="s">
        <v>235</v>
      </c>
      <c r="B6" s="8" t="s">
        <v>236</v>
      </c>
      <c r="C6" s="8" t="s">
        <v>237</v>
      </c>
      <c r="D6" s="8" t="s">
        <v>234</v>
      </c>
      <c r="E6" s="8" t="s">
        <v>26</v>
      </c>
      <c r="F6" s="8" t="s">
        <v>13</v>
      </c>
      <c r="G6" s="8" t="s">
        <v>23</v>
      </c>
      <c r="H6" s="8" t="s">
        <v>27</v>
      </c>
      <c r="I6" s="8">
        <v>54.25</v>
      </c>
      <c r="J6" s="8">
        <v>72</v>
      </c>
      <c r="K6" s="10">
        <f t="shared" si="0"/>
        <v>61.349999999999994</v>
      </c>
      <c r="L6" s="8" t="s">
        <v>558</v>
      </c>
    </row>
    <row r="7" spans="1:256" s="2" customFormat="1" ht="27" x14ac:dyDescent="0.15">
      <c r="A7" s="8" t="s">
        <v>238</v>
      </c>
      <c r="B7" s="8" t="s">
        <v>92</v>
      </c>
      <c r="C7" s="8" t="s">
        <v>239</v>
      </c>
      <c r="D7" s="8" t="s">
        <v>234</v>
      </c>
      <c r="E7" s="8" t="s">
        <v>26</v>
      </c>
      <c r="F7" s="8" t="s">
        <v>13</v>
      </c>
      <c r="G7" s="8" t="s">
        <v>14</v>
      </c>
      <c r="H7" s="8" t="s">
        <v>27</v>
      </c>
      <c r="I7" s="8">
        <v>49.75</v>
      </c>
      <c r="J7" s="8">
        <v>66.599999999999994</v>
      </c>
      <c r="K7" s="10">
        <f t="shared" si="0"/>
        <v>56.489999999999995</v>
      </c>
      <c r="L7" s="6"/>
    </row>
    <row r="8" spans="1:256" s="2" customFormat="1" ht="27" x14ac:dyDescent="0.15">
      <c r="A8" s="8" t="s">
        <v>240</v>
      </c>
      <c r="B8" s="8" t="s">
        <v>25</v>
      </c>
      <c r="C8" s="8" t="s">
        <v>241</v>
      </c>
      <c r="D8" s="8" t="s">
        <v>234</v>
      </c>
      <c r="E8" s="8" t="s">
        <v>242</v>
      </c>
      <c r="F8" s="8" t="s">
        <v>13</v>
      </c>
      <c r="G8" s="8" t="s">
        <v>23</v>
      </c>
      <c r="H8" s="8" t="s">
        <v>27</v>
      </c>
      <c r="I8" s="8">
        <v>57.5</v>
      </c>
      <c r="J8" s="8">
        <v>85.8</v>
      </c>
      <c r="K8" s="10">
        <f t="shared" si="0"/>
        <v>68.819999999999993</v>
      </c>
      <c r="L8" s="8" t="s">
        <v>558</v>
      </c>
    </row>
    <row r="9" spans="1:256" s="2" customFormat="1" ht="27" x14ac:dyDescent="0.15">
      <c r="A9" s="8" t="s">
        <v>243</v>
      </c>
      <c r="B9" s="8" t="s">
        <v>244</v>
      </c>
      <c r="C9" s="8" t="s">
        <v>245</v>
      </c>
      <c r="D9" s="8" t="s">
        <v>234</v>
      </c>
      <c r="E9" s="8" t="s">
        <v>242</v>
      </c>
      <c r="F9" s="8" t="s">
        <v>13</v>
      </c>
      <c r="G9" s="8" t="s">
        <v>14</v>
      </c>
      <c r="H9" s="8" t="s">
        <v>27</v>
      </c>
      <c r="I9" s="8">
        <v>54.25</v>
      </c>
      <c r="J9" s="8">
        <v>77.8</v>
      </c>
      <c r="K9" s="10">
        <f t="shared" si="0"/>
        <v>63.67</v>
      </c>
      <c r="L9" s="6"/>
    </row>
    <row r="10" spans="1:256" s="2" customFormat="1" ht="27" x14ac:dyDescent="0.15">
      <c r="A10" s="11" t="s">
        <v>521</v>
      </c>
      <c r="B10" s="12" t="s">
        <v>520</v>
      </c>
      <c r="C10" s="13" t="s">
        <v>519</v>
      </c>
      <c r="D10" s="13" t="s">
        <v>234</v>
      </c>
      <c r="E10" s="13" t="s">
        <v>242</v>
      </c>
      <c r="F10" s="13" t="s">
        <v>24</v>
      </c>
      <c r="G10" s="13" t="s">
        <v>23</v>
      </c>
      <c r="H10" s="13" t="s">
        <v>27</v>
      </c>
      <c r="I10" s="14">
        <v>49.5</v>
      </c>
      <c r="J10" s="14">
        <v>67.2</v>
      </c>
      <c r="K10" s="10">
        <f t="shared" si="0"/>
        <v>56.58</v>
      </c>
      <c r="L10" s="15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2" customFormat="1" ht="27" x14ac:dyDescent="0.15">
      <c r="A11" s="8" t="s">
        <v>246</v>
      </c>
      <c r="B11" s="8" t="s">
        <v>247</v>
      </c>
      <c r="C11" s="8" t="s">
        <v>248</v>
      </c>
      <c r="D11" s="8" t="s">
        <v>234</v>
      </c>
      <c r="E11" s="8" t="s">
        <v>249</v>
      </c>
      <c r="F11" s="8" t="s">
        <v>13</v>
      </c>
      <c r="G11" s="8" t="s">
        <v>23</v>
      </c>
      <c r="H11" s="8" t="s">
        <v>27</v>
      </c>
      <c r="I11" s="8">
        <v>68.25</v>
      </c>
      <c r="J11" s="8">
        <v>90</v>
      </c>
      <c r="K11" s="10">
        <f t="shared" si="0"/>
        <v>76.949999999999989</v>
      </c>
      <c r="L11" s="8" t="s">
        <v>558</v>
      </c>
    </row>
    <row r="12" spans="1:256" s="2" customFormat="1" ht="27" x14ac:dyDescent="0.15">
      <c r="A12" s="8" t="s">
        <v>250</v>
      </c>
      <c r="B12" s="8" t="s">
        <v>251</v>
      </c>
      <c r="C12" s="8" t="s">
        <v>252</v>
      </c>
      <c r="D12" s="8" t="s">
        <v>234</v>
      </c>
      <c r="E12" s="8" t="s">
        <v>249</v>
      </c>
      <c r="F12" s="8" t="s">
        <v>24</v>
      </c>
      <c r="G12" s="8" t="s">
        <v>23</v>
      </c>
      <c r="H12" s="8" t="s">
        <v>27</v>
      </c>
      <c r="I12" s="8">
        <v>62.375</v>
      </c>
      <c r="J12" s="8">
        <v>82.2</v>
      </c>
      <c r="K12" s="10">
        <f t="shared" si="0"/>
        <v>70.305000000000007</v>
      </c>
      <c r="L12" s="8" t="s">
        <v>558</v>
      </c>
    </row>
    <row r="13" spans="1:256" s="2" customFormat="1" ht="27" x14ac:dyDescent="0.15">
      <c r="A13" s="8" t="s">
        <v>253</v>
      </c>
      <c r="B13" s="8" t="s">
        <v>254</v>
      </c>
      <c r="C13" s="8" t="s">
        <v>255</v>
      </c>
      <c r="D13" s="8" t="s">
        <v>234</v>
      </c>
      <c r="E13" s="8" t="s">
        <v>249</v>
      </c>
      <c r="F13" s="8" t="s">
        <v>13</v>
      </c>
      <c r="G13" s="8" t="s">
        <v>19</v>
      </c>
      <c r="H13" s="8" t="s">
        <v>27</v>
      </c>
      <c r="I13" s="8">
        <v>58.75</v>
      </c>
      <c r="J13" s="8">
        <v>83.8</v>
      </c>
      <c r="K13" s="10">
        <f t="shared" si="0"/>
        <v>68.77000000000001</v>
      </c>
      <c r="L13" s="6"/>
    </row>
    <row r="14" spans="1:256" s="2" customFormat="1" ht="27" x14ac:dyDescent="0.15">
      <c r="A14" s="8" t="s">
        <v>259</v>
      </c>
      <c r="B14" s="8" t="s">
        <v>260</v>
      </c>
      <c r="C14" s="8" t="s">
        <v>261</v>
      </c>
      <c r="D14" s="8" t="s">
        <v>234</v>
      </c>
      <c r="E14" s="8" t="s">
        <v>249</v>
      </c>
      <c r="F14" s="8" t="s">
        <v>13</v>
      </c>
      <c r="G14" s="8" t="s">
        <v>23</v>
      </c>
      <c r="H14" s="8" t="s">
        <v>27</v>
      </c>
      <c r="I14" s="8">
        <v>54.5</v>
      </c>
      <c r="J14" s="8">
        <v>84.8</v>
      </c>
      <c r="K14" s="10">
        <f t="shared" si="0"/>
        <v>66.62</v>
      </c>
      <c r="L14" s="6"/>
    </row>
    <row r="15" spans="1:256" s="2" customFormat="1" ht="35.25" customHeight="1" x14ac:dyDescent="0.15">
      <c r="A15" s="8" t="s">
        <v>256</v>
      </c>
      <c r="B15" s="8" t="s">
        <v>257</v>
      </c>
      <c r="C15" s="8" t="s">
        <v>258</v>
      </c>
      <c r="D15" s="8" t="s">
        <v>234</v>
      </c>
      <c r="E15" s="8" t="s">
        <v>249</v>
      </c>
      <c r="F15" s="8" t="s">
        <v>13</v>
      </c>
      <c r="G15" s="8" t="s">
        <v>23</v>
      </c>
      <c r="H15" s="8" t="s">
        <v>27</v>
      </c>
      <c r="I15" s="8">
        <v>56.125</v>
      </c>
      <c r="J15" s="8">
        <v>70.599999999999994</v>
      </c>
      <c r="K15" s="10">
        <f t="shared" si="0"/>
        <v>61.914999999999992</v>
      </c>
      <c r="L15" s="6"/>
    </row>
    <row r="16" spans="1:256" s="2" customFormat="1" ht="27" x14ac:dyDescent="0.15">
      <c r="A16" s="11" t="s">
        <v>524</v>
      </c>
      <c r="B16" s="12" t="s">
        <v>523</v>
      </c>
      <c r="C16" s="13" t="s">
        <v>522</v>
      </c>
      <c r="D16" s="13" t="s">
        <v>234</v>
      </c>
      <c r="E16" s="13" t="s">
        <v>249</v>
      </c>
      <c r="F16" s="13" t="s">
        <v>13</v>
      </c>
      <c r="G16" s="13" t="s">
        <v>23</v>
      </c>
      <c r="H16" s="13" t="s">
        <v>27</v>
      </c>
      <c r="I16" s="14">
        <v>53</v>
      </c>
      <c r="J16" s="14">
        <v>71</v>
      </c>
      <c r="K16" s="10">
        <f t="shared" si="0"/>
        <v>60.2</v>
      </c>
      <c r="L16" s="15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2" customFormat="1" ht="27" x14ac:dyDescent="0.15">
      <c r="A17" s="8" t="s">
        <v>35</v>
      </c>
      <c r="B17" s="8" t="s">
        <v>36</v>
      </c>
      <c r="C17" s="8" t="s">
        <v>37</v>
      </c>
      <c r="D17" s="8" t="s">
        <v>11</v>
      </c>
      <c r="E17" s="8" t="s">
        <v>34</v>
      </c>
      <c r="F17" s="8" t="s">
        <v>13</v>
      </c>
      <c r="G17" s="8" t="s">
        <v>23</v>
      </c>
      <c r="H17" s="8" t="s">
        <v>27</v>
      </c>
      <c r="I17" s="8">
        <v>55.875</v>
      </c>
      <c r="J17" s="8">
        <v>86.8</v>
      </c>
      <c r="K17" s="10">
        <f t="shared" si="0"/>
        <v>68.245000000000005</v>
      </c>
      <c r="L17" s="8" t="s">
        <v>558</v>
      </c>
    </row>
    <row r="18" spans="1:256" customFormat="1" ht="40.5" customHeight="1" x14ac:dyDescent="0.15">
      <c r="A18" s="8" t="s">
        <v>31</v>
      </c>
      <c r="B18" s="8" t="s">
        <v>32</v>
      </c>
      <c r="C18" s="8" t="s">
        <v>33</v>
      </c>
      <c r="D18" s="8" t="s">
        <v>11</v>
      </c>
      <c r="E18" s="8" t="s">
        <v>34</v>
      </c>
      <c r="F18" s="8" t="s">
        <v>13</v>
      </c>
      <c r="G18" s="8" t="s">
        <v>23</v>
      </c>
      <c r="H18" s="8" t="s">
        <v>27</v>
      </c>
      <c r="I18" s="8">
        <v>58.625</v>
      </c>
      <c r="J18" s="8">
        <v>77.400000000000006</v>
      </c>
      <c r="K18" s="10">
        <f t="shared" si="0"/>
        <v>66.135000000000005</v>
      </c>
      <c r="L18" s="6" t="s">
        <v>492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2" customFormat="1" ht="27" x14ac:dyDescent="0.15">
      <c r="A19" s="8" t="s">
        <v>265</v>
      </c>
      <c r="B19" s="8" t="s">
        <v>266</v>
      </c>
      <c r="C19" s="8" t="s">
        <v>267</v>
      </c>
      <c r="D19" s="8" t="s">
        <v>234</v>
      </c>
      <c r="E19" s="8" t="s">
        <v>34</v>
      </c>
      <c r="F19" s="8" t="s">
        <v>13</v>
      </c>
      <c r="G19" s="8" t="s">
        <v>14</v>
      </c>
      <c r="H19" s="8" t="s">
        <v>27</v>
      </c>
      <c r="I19" s="8">
        <v>58.25</v>
      </c>
      <c r="J19" s="8">
        <v>86.2</v>
      </c>
      <c r="K19" s="10">
        <f t="shared" si="0"/>
        <v>69.430000000000007</v>
      </c>
      <c r="L19" s="8" t="s">
        <v>558</v>
      </c>
    </row>
    <row r="20" spans="1:256" s="2" customFormat="1" ht="27" x14ac:dyDescent="0.15">
      <c r="A20" s="8" t="s">
        <v>262</v>
      </c>
      <c r="B20" s="8" t="s">
        <v>263</v>
      </c>
      <c r="C20" s="8" t="s">
        <v>264</v>
      </c>
      <c r="D20" s="8" t="s">
        <v>234</v>
      </c>
      <c r="E20" s="8" t="s">
        <v>34</v>
      </c>
      <c r="F20" s="8" t="s">
        <v>24</v>
      </c>
      <c r="G20" s="8" t="s">
        <v>14</v>
      </c>
      <c r="H20" s="8" t="s">
        <v>27</v>
      </c>
      <c r="I20" s="8">
        <v>60.75</v>
      </c>
      <c r="J20" s="8">
        <v>79</v>
      </c>
      <c r="K20" s="10">
        <f t="shared" si="0"/>
        <v>68.05</v>
      </c>
      <c r="L20" s="8" t="s">
        <v>558</v>
      </c>
    </row>
    <row r="21" spans="1:256" s="2" customFormat="1" ht="27" x14ac:dyDescent="0.15">
      <c r="A21" s="8" t="s">
        <v>277</v>
      </c>
      <c r="B21" s="8" t="s">
        <v>278</v>
      </c>
      <c r="C21" s="8" t="s">
        <v>279</v>
      </c>
      <c r="D21" s="8" t="s">
        <v>234</v>
      </c>
      <c r="E21" s="8" t="s">
        <v>34</v>
      </c>
      <c r="F21" s="8" t="s">
        <v>13</v>
      </c>
      <c r="G21" s="8" t="s">
        <v>14</v>
      </c>
      <c r="H21" s="8" t="s">
        <v>27</v>
      </c>
      <c r="I21" s="8">
        <v>54.375</v>
      </c>
      <c r="J21" s="8">
        <v>85.8</v>
      </c>
      <c r="K21" s="10">
        <f t="shared" si="0"/>
        <v>66.944999999999993</v>
      </c>
      <c r="L21" s="6"/>
    </row>
    <row r="22" spans="1:256" s="2" customFormat="1" ht="27" x14ac:dyDescent="0.15">
      <c r="A22" s="8" t="s">
        <v>271</v>
      </c>
      <c r="B22" s="8" t="s">
        <v>272</v>
      </c>
      <c r="C22" s="8" t="s">
        <v>273</v>
      </c>
      <c r="D22" s="8" t="s">
        <v>234</v>
      </c>
      <c r="E22" s="8" t="s">
        <v>34</v>
      </c>
      <c r="F22" s="8" t="s">
        <v>13</v>
      </c>
      <c r="G22" s="8" t="s">
        <v>23</v>
      </c>
      <c r="H22" s="8" t="s">
        <v>27</v>
      </c>
      <c r="I22" s="8">
        <v>57.875</v>
      </c>
      <c r="J22" s="8">
        <v>74.8</v>
      </c>
      <c r="K22" s="10">
        <f t="shared" si="0"/>
        <v>64.64500000000001</v>
      </c>
      <c r="L22" s="6"/>
    </row>
    <row r="23" spans="1:256" s="2" customFormat="1" ht="27" x14ac:dyDescent="0.15">
      <c r="A23" s="8" t="s">
        <v>274</v>
      </c>
      <c r="B23" s="8" t="s">
        <v>275</v>
      </c>
      <c r="C23" s="8" t="s">
        <v>276</v>
      </c>
      <c r="D23" s="8" t="s">
        <v>234</v>
      </c>
      <c r="E23" s="8" t="s">
        <v>34</v>
      </c>
      <c r="F23" s="8" t="s">
        <v>13</v>
      </c>
      <c r="G23" s="8" t="s">
        <v>14</v>
      </c>
      <c r="H23" s="8" t="s">
        <v>27</v>
      </c>
      <c r="I23" s="8">
        <v>54.875</v>
      </c>
      <c r="J23" s="8">
        <v>74.8</v>
      </c>
      <c r="K23" s="10">
        <f t="shared" si="0"/>
        <v>62.844999999999999</v>
      </c>
      <c r="L23" s="6"/>
    </row>
    <row r="24" spans="1:256" s="2" customFormat="1" ht="27" x14ac:dyDescent="0.15">
      <c r="A24" s="8" t="s">
        <v>268</v>
      </c>
      <c r="B24" s="8" t="s">
        <v>269</v>
      </c>
      <c r="C24" s="8" t="s">
        <v>270</v>
      </c>
      <c r="D24" s="8" t="s">
        <v>234</v>
      </c>
      <c r="E24" s="8" t="s">
        <v>34</v>
      </c>
      <c r="F24" s="8" t="s">
        <v>24</v>
      </c>
      <c r="G24" s="8" t="s">
        <v>23</v>
      </c>
      <c r="H24" s="8" t="s">
        <v>27</v>
      </c>
      <c r="I24" s="8">
        <v>58</v>
      </c>
      <c r="J24" s="8">
        <v>0</v>
      </c>
      <c r="K24" s="10">
        <f t="shared" si="0"/>
        <v>34.799999999999997</v>
      </c>
      <c r="L24" s="6"/>
    </row>
    <row r="25" spans="1:256" s="2" customFormat="1" ht="27" x14ac:dyDescent="0.15">
      <c r="A25" s="8" t="s">
        <v>42</v>
      </c>
      <c r="B25" s="8" t="s">
        <v>43</v>
      </c>
      <c r="C25" s="8" t="s">
        <v>44</v>
      </c>
      <c r="D25" s="8" t="s">
        <v>11</v>
      </c>
      <c r="E25" s="8" t="s">
        <v>41</v>
      </c>
      <c r="F25" s="8" t="s">
        <v>13</v>
      </c>
      <c r="G25" s="8" t="s">
        <v>23</v>
      </c>
      <c r="H25" s="8" t="s">
        <v>15</v>
      </c>
      <c r="I25" s="8">
        <v>61.75</v>
      </c>
      <c r="J25" s="8">
        <v>84.4</v>
      </c>
      <c r="K25" s="10">
        <f t="shared" si="0"/>
        <v>70.81</v>
      </c>
      <c r="L25" s="8" t="s">
        <v>558</v>
      </c>
    </row>
    <row r="26" spans="1:256" s="2" customFormat="1" ht="27" x14ac:dyDescent="0.15">
      <c r="A26" s="8" t="s">
        <v>45</v>
      </c>
      <c r="B26" s="8" t="s">
        <v>46</v>
      </c>
      <c r="C26" s="8" t="s">
        <v>47</v>
      </c>
      <c r="D26" s="8" t="s">
        <v>11</v>
      </c>
      <c r="E26" s="8" t="s">
        <v>41</v>
      </c>
      <c r="F26" s="8" t="s">
        <v>13</v>
      </c>
      <c r="G26" s="8" t="s">
        <v>14</v>
      </c>
      <c r="H26" s="8" t="s">
        <v>15</v>
      </c>
      <c r="I26" s="8">
        <v>60.875</v>
      </c>
      <c r="J26" s="8">
        <v>77.2</v>
      </c>
      <c r="K26" s="10">
        <f t="shared" si="0"/>
        <v>67.405000000000001</v>
      </c>
      <c r="L26" s="6"/>
    </row>
    <row r="27" spans="1:256" s="2" customFormat="1" ht="27" x14ac:dyDescent="0.15">
      <c r="A27" s="8" t="s">
        <v>38</v>
      </c>
      <c r="B27" s="8" t="s">
        <v>39</v>
      </c>
      <c r="C27" s="8" t="s">
        <v>40</v>
      </c>
      <c r="D27" s="8" t="s">
        <v>11</v>
      </c>
      <c r="E27" s="8" t="s">
        <v>41</v>
      </c>
      <c r="F27" s="8" t="s">
        <v>13</v>
      </c>
      <c r="G27" s="8" t="s">
        <v>23</v>
      </c>
      <c r="H27" s="8" t="s">
        <v>15</v>
      </c>
      <c r="I27" s="8">
        <v>63.125</v>
      </c>
      <c r="J27" s="8">
        <v>71.8</v>
      </c>
      <c r="K27" s="10">
        <f t="shared" si="0"/>
        <v>66.594999999999999</v>
      </c>
      <c r="L27" s="6"/>
    </row>
    <row r="28" spans="1:256" s="2" customFormat="1" ht="27" x14ac:dyDescent="0.15">
      <c r="A28" s="8" t="s">
        <v>280</v>
      </c>
      <c r="B28" s="8" t="s">
        <v>281</v>
      </c>
      <c r="C28" s="8" t="s">
        <v>282</v>
      </c>
      <c r="D28" s="8" t="s">
        <v>234</v>
      </c>
      <c r="E28" s="8" t="s">
        <v>283</v>
      </c>
      <c r="F28" s="8" t="s">
        <v>13</v>
      </c>
      <c r="G28" s="8" t="s">
        <v>19</v>
      </c>
      <c r="H28" s="8" t="s">
        <v>27</v>
      </c>
      <c r="I28" s="8">
        <v>53.75</v>
      </c>
      <c r="J28" s="8">
        <v>82.2</v>
      </c>
      <c r="K28" s="10">
        <f t="shared" si="0"/>
        <v>65.13</v>
      </c>
      <c r="L28" s="8" t="s">
        <v>558</v>
      </c>
    </row>
    <row r="29" spans="1:256" s="2" customFormat="1" ht="27" x14ac:dyDescent="0.15">
      <c r="A29" s="8" t="s">
        <v>284</v>
      </c>
      <c r="B29" s="8" t="s">
        <v>285</v>
      </c>
      <c r="C29" s="8" t="s">
        <v>286</v>
      </c>
      <c r="D29" s="8" t="s">
        <v>234</v>
      </c>
      <c r="E29" s="8" t="s">
        <v>283</v>
      </c>
      <c r="F29" s="8" t="s">
        <v>13</v>
      </c>
      <c r="G29" s="8" t="s">
        <v>14</v>
      </c>
      <c r="H29" s="8" t="s">
        <v>27</v>
      </c>
      <c r="I29" s="8">
        <v>52.5</v>
      </c>
      <c r="J29" s="8">
        <v>74.8</v>
      </c>
      <c r="K29" s="10">
        <f t="shared" si="0"/>
        <v>61.42</v>
      </c>
      <c r="L29" s="6"/>
    </row>
    <row r="30" spans="1:256" s="2" customFormat="1" ht="27" x14ac:dyDescent="0.15">
      <c r="A30" s="8" t="s">
        <v>228</v>
      </c>
      <c r="B30" s="8" t="s">
        <v>229</v>
      </c>
      <c r="C30" s="8" t="s">
        <v>230</v>
      </c>
      <c r="D30" s="8" t="s">
        <v>231</v>
      </c>
      <c r="E30" s="8" t="s">
        <v>232</v>
      </c>
      <c r="F30" s="8" t="s">
        <v>13</v>
      </c>
      <c r="G30" s="8" t="s">
        <v>23</v>
      </c>
      <c r="H30" s="8" t="s">
        <v>233</v>
      </c>
      <c r="I30" s="8">
        <v>57.125</v>
      </c>
      <c r="J30" s="8">
        <v>81.8</v>
      </c>
      <c r="K30" s="10">
        <f t="shared" si="0"/>
        <v>66.995000000000005</v>
      </c>
      <c r="L30" s="8" t="s">
        <v>558</v>
      </c>
    </row>
    <row r="31" spans="1:256" s="2" customFormat="1" ht="27" x14ac:dyDescent="0.15">
      <c r="A31" s="8" t="s">
        <v>287</v>
      </c>
      <c r="B31" s="8" t="s">
        <v>288</v>
      </c>
      <c r="C31" s="8" t="s">
        <v>289</v>
      </c>
      <c r="D31" s="8" t="s">
        <v>234</v>
      </c>
      <c r="E31" s="8" t="s">
        <v>232</v>
      </c>
      <c r="F31" s="8" t="s">
        <v>13</v>
      </c>
      <c r="G31" s="8" t="s">
        <v>23</v>
      </c>
      <c r="H31" s="8" t="s">
        <v>27</v>
      </c>
      <c r="I31" s="8">
        <v>53.375</v>
      </c>
      <c r="J31" s="8">
        <v>72</v>
      </c>
      <c r="K31" s="10">
        <f t="shared" si="0"/>
        <v>60.825000000000003</v>
      </c>
      <c r="L31" s="8" t="s">
        <v>558</v>
      </c>
    </row>
    <row r="32" spans="1:256" s="2" customFormat="1" ht="27" x14ac:dyDescent="0.15">
      <c r="A32" s="8" t="s">
        <v>48</v>
      </c>
      <c r="B32" s="8" t="s">
        <v>49</v>
      </c>
      <c r="C32" s="8" t="s">
        <v>50</v>
      </c>
      <c r="D32" s="8" t="s">
        <v>11</v>
      </c>
      <c r="E32" s="8" t="s">
        <v>51</v>
      </c>
      <c r="F32" s="8" t="s">
        <v>24</v>
      </c>
      <c r="G32" s="8" t="s">
        <v>14</v>
      </c>
      <c r="H32" s="8" t="s">
        <v>27</v>
      </c>
      <c r="I32" s="8">
        <v>57.375</v>
      </c>
      <c r="J32" s="8">
        <v>81.400000000000006</v>
      </c>
      <c r="K32" s="10">
        <f t="shared" si="0"/>
        <v>66.984999999999999</v>
      </c>
      <c r="L32" s="8" t="s">
        <v>558</v>
      </c>
    </row>
    <row r="33" spans="1:256" s="2" customFormat="1" ht="27" x14ac:dyDescent="0.15">
      <c r="A33" s="8" t="s">
        <v>52</v>
      </c>
      <c r="B33" s="8" t="s">
        <v>53</v>
      </c>
      <c r="C33" s="8" t="s">
        <v>54</v>
      </c>
      <c r="D33" s="8" t="s">
        <v>11</v>
      </c>
      <c r="E33" s="8" t="s">
        <v>51</v>
      </c>
      <c r="F33" s="8" t="s">
        <v>13</v>
      </c>
      <c r="G33" s="8" t="s">
        <v>23</v>
      </c>
      <c r="H33" s="8" t="s">
        <v>27</v>
      </c>
      <c r="I33" s="8">
        <v>54</v>
      </c>
      <c r="J33" s="8">
        <v>68.599999999999994</v>
      </c>
      <c r="K33" s="10">
        <f t="shared" si="0"/>
        <v>59.839999999999996</v>
      </c>
      <c r="L33" s="6"/>
    </row>
    <row r="34" spans="1:256" s="2" customFormat="1" ht="27" x14ac:dyDescent="0.15">
      <c r="A34" s="8" t="s">
        <v>55</v>
      </c>
      <c r="B34" s="8" t="s">
        <v>56</v>
      </c>
      <c r="C34" s="8" t="s">
        <v>57</v>
      </c>
      <c r="D34" s="8" t="s">
        <v>11</v>
      </c>
      <c r="E34" s="8" t="s">
        <v>51</v>
      </c>
      <c r="F34" s="8" t="s">
        <v>13</v>
      </c>
      <c r="G34" s="8" t="s">
        <v>23</v>
      </c>
      <c r="H34" s="8" t="s">
        <v>27</v>
      </c>
      <c r="I34" s="8">
        <v>49.375</v>
      </c>
      <c r="J34" s="8">
        <v>75.2</v>
      </c>
      <c r="K34" s="10">
        <f t="shared" ref="K34:K65" si="1">I34*0.6+J34*0.4</f>
        <v>59.704999999999998</v>
      </c>
      <c r="L34" s="6"/>
    </row>
    <row r="35" spans="1:256" s="2" customFormat="1" ht="27" x14ac:dyDescent="0.15">
      <c r="A35" s="8" t="s">
        <v>290</v>
      </c>
      <c r="B35" s="8" t="s">
        <v>291</v>
      </c>
      <c r="C35" s="8" t="s">
        <v>292</v>
      </c>
      <c r="D35" s="8" t="s">
        <v>234</v>
      </c>
      <c r="E35" s="8" t="s">
        <v>293</v>
      </c>
      <c r="F35" s="8" t="s">
        <v>13</v>
      </c>
      <c r="G35" s="8" t="s">
        <v>23</v>
      </c>
      <c r="H35" s="8" t="s">
        <v>27</v>
      </c>
      <c r="I35" s="8">
        <v>63.75</v>
      </c>
      <c r="J35" s="8">
        <v>77.599999999999994</v>
      </c>
      <c r="K35" s="10">
        <f t="shared" si="1"/>
        <v>69.289999999999992</v>
      </c>
      <c r="L35" s="8" t="s">
        <v>558</v>
      </c>
    </row>
    <row r="36" spans="1:256" s="9" customFormat="1" ht="27" x14ac:dyDescent="0.15">
      <c r="A36" s="8" t="s">
        <v>294</v>
      </c>
      <c r="B36" s="8" t="s">
        <v>295</v>
      </c>
      <c r="C36" s="8" t="s">
        <v>296</v>
      </c>
      <c r="D36" s="8" t="s">
        <v>234</v>
      </c>
      <c r="E36" s="8" t="s">
        <v>293</v>
      </c>
      <c r="F36" s="8" t="s">
        <v>13</v>
      </c>
      <c r="G36" s="8" t="s">
        <v>14</v>
      </c>
      <c r="H36" s="8" t="s">
        <v>27</v>
      </c>
      <c r="I36" s="8">
        <v>57.5</v>
      </c>
      <c r="J36" s="8">
        <v>83</v>
      </c>
      <c r="K36" s="10">
        <f t="shared" si="1"/>
        <v>67.7</v>
      </c>
      <c r="L36" s="6" t="s">
        <v>492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9" customFormat="1" ht="27" x14ac:dyDescent="0.15">
      <c r="A37" s="11" t="s">
        <v>527</v>
      </c>
      <c r="B37" s="12" t="s">
        <v>525</v>
      </c>
      <c r="C37" s="16" t="s">
        <v>526</v>
      </c>
      <c r="D37" s="13" t="s">
        <v>234</v>
      </c>
      <c r="E37" s="13" t="s">
        <v>293</v>
      </c>
      <c r="F37" s="13" t="s">
        <v>13</v>
      </c>
      <c r="G37" s="13" t="s">
        <v>23</v>
      </c>
      <c r="H37" s="13" t="s">
        <v>27</v>
      </c>
      <c r="I37" s="14">
        <v>53.75</v>
      </c>
      <c r="J37" s="14">
        <v>69.8</v>
      </c>
      <c r="K37" s="10">
        <f t="shared" si="1"/>
        <v>60.17</v>
      </c>
      <c r="L37" s="15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2" customFormat="1" ht="27" x14ac:dyDescent="0.15">
      <c r="A38" s="8" t="s">
        <v>301</v>
      </c>
      <c r="B38" s="8" t="s">
        <v>302</v>
      </c>
      <c r="C38" s="8" t="s">
        <v>303</v>
      </c>
      <c r="D38" s="8" t="s">
        <v>234</v>
      </c>
      <c r="E38" s="8" t="s">
        <v>300</v>
      </c>
      <c r="F38" s="8" t="s">
        <v>13</v>
      </c>
      <c r="G38" s="8" t="s">
        <v>23</v>
      </c>
      <c r="H38" s="8" t="s">
        <v>27</v>
      </c>
      <c r="I38" s="8">
        <v>63.25</v>
      </c>
      <c r="J38" s="8">
        <v>74.2</v>
      </c>
      <c r="K38" s="10">
        <f t="shared" si="1"/>
        <v>67.63</v>
      </c>
      <c r="L38" s="8" t="s">
        <v>558</v>
      </c>
    </row>
    <row r="39" spans="1:256" s="2" customFormat="1" ht="27" x14ac:dyDescent="0.15">
      <c r="A39" s="8" t="s">
        <v>304</v>
      </c>
      <c r="B39" s="8" t="s">
        <v>305</v>
      </c>
      <c r="C39" s="8" t="s">
        <v>306</v>
      </c>
      <c r="D39" s="8" t="s">
        <v>234</v>
      </c>
      <c r="E39" s="8" t="s">
        <v>300</v>
      </c>
      <c r="F39" s="8" t="s">
        <v>13</v>
      </c>
      <c r="G39" s="8" t="s">
        <v>23</v>
      </c>
      <c r="H39" s="8" t="s">
        <v>27</v>
      </c>
      <c r="I39" s="8">
        <v>60.5</v>
      </c>
      <c r="J39" s="8">
        <v>75</v>
      </c>
      <c r="K39" s="10">
        <f t="shared" si="1"/>
        <v>66.3</v>
      </c>
      <c r="L39" s="6"/>
    </row>
    <row r="40" spans="1:256" s="2" customFormat="1" ht="27" x14ac:dyDescent="0.15">
      <c r="A40" s="8" t="s">
        <v>297</v>
      </c>
      <c r="B40" s="8" t="s">
        <v>298</v>
      </c>
      <c r="C40" s="8" t="s">
        <v>299</v>
      </c>
      <c r="D40" s="8" t="s">
        <v>234</v>
      </c>
      <c r="E40" s="8" t="s">
        <v>300</v>
      </c>
      <c r="F40" s="8" t="s">
        <v>13</v>
      </c>
      <c r="G40" s="8" t="s">
        <v>23</v>
      </c>
      <c r="H40" s="8" t="s">
        <v>27</v>
      </c>
      <c r="I40" s="8">
        <v>65.875</v>
      </c>
      <c r="J40" s="8">
        <v>0</v>
      </c>
      <c r="K40" s="10">
        <f t="shared" si="1"/>
        <v>39.524999999999999</v>
      </c>
      <c r="L40" s="6"/>
    </row>
    <row r="41" spans="1:256" s="9" customFormat="1" ht="27" x14ac:dyDescent="0.15">
      <c r="A41" s="8" t="s">
        <v>308</v>
      </c>
      <c r="B41" s="8" t="s">
        <v>309</v>
      </c>
      <c r="C41" s="8" t="s">
        <v>310</v>
      </c>
      <c r="D41" s="8" t="s">
        <v>234</v>
      </c>
      <c r="E41" s="8" t="s">
        <v>307</v>
      </c>
      <c r="F41" s="8" t="s">
        <v>13</v>
      </c>
      <c r="G41" s="8" t="s">
        <v>23</v>
      </c>
      <c r="H41" s="8" t="s">
        <v>27</v>
      </c>
      <c r="I41" s="8">
        <v>54.5</v>
      </c>
      <c r="J41" s="8">
        <v>76.2</v>
      </c>
      <c r="K41" s="10">
        <f t="shared" si="1"/>
        <v>63.18</v>
      </c>
      <c r="L41" s="8" t="s">
        <v>558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9" customFormat="1" ht="27" x14ac:dyDescent="0.15">
      <c r="A42" s="8" t="s">
        <v>59</v>
      </c>
      <c r="B42" s="8" t="s">
        <v>60</v>
      </c>
      <c r="C42" s="8" t="s">
        <v>61</v>
      </c>
      <c r="D42" s="8" t="s">
        <v>11</v>
      </c>
      <c r="E42" s="8" t="s">
        <v>58</v>
      </c>
      <c r="F42" s="8" t="s">
        <v>24</v>
      </c>
      <c r="G42" s="8" t="s">
        <v>23</v>
      </c>
      <c r="H42" s="8" t="s">
        <v>15</v>
      </c>
      <c r="I42" s="8">
        <v>66</v>
      </c>
      <c r="J42" s="8">
        <v>82</v>
      </c>
      <c r="K42" s="10">
        <f t="shared" si="1"/>
        <v>72.400000000000006</v>
      </c>
      <c r="L42" s="8" t="s">
        <v>558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9" customFormat="1" ht="27" x14ac:dyDescent="0.15">
      <c r="A43" s="11" t="s">
        <v>491</v>
      </c>
      <c r="B43" s="12" t="s">
        <v>490</v>
      </c>
      <c r="C43" s="16" t="s">
        <v>489</v>
      </c>
      <c r="D43" s="13" t="s">
        <v>11</v>
      </c>
      <c r="E43" s="13" t="s">
        <v>58</v>
      </c>
      <c r="F43" s="13" t="s">
        <v>13</v>
      </c>
      <c r="G43" s="13" t="s">
        <v>23</v>
      </c>
      <c r="H43" s="13" t="s">
        <v>15</v>
      </c>
      <c r="I43" s="14">
        <v>61.375</v>
      </c>
      <c r="J43" s="14">
        <v>0</v>
      </c>
      <c r="K43" s="10">
        <f t="shared" si="1"/>
        <v>36.824999999999996</v>
      </c>
      <c r="L43" s="6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2" customFormat="1" ht="27" x14ac:dyDescent="0.15">
      <c r="A44" s="8" t="s">
        <v>62</v>
      </c>
      <c r="B44" s="8" t="s">
        <v>63</v>
      </c>
      <c r="C44" s="8" t="s">
        <v>64</v>
      </c>
      <c r="D44" s="8" t="s">
        <v>11</v>
      </c>
      <c r="E44" s="8" t="s">
        <v>65</v>
      </c>
      <c r="F44" s="8" t="s">
        <v>13</v>
      </c>
      <c r="G44" s="8" t="s">
        <v>23</v>
      </c>
      <c r="H44" s="8" t="s">
        <v>27</v>
      </c>
      <c r="I44" s="8">
        <v>56.75</v>
      </c>
      <c r="J44" s="8">
        <v>90.8</v>
      </c>
      <c r="K44" s="10">
        <f t="shared" si="1"/>
        <v>70.37</v>
      </c>
      <c r="L44" s="8" t="s">
        <v>558</v>
      </c>
    </row>
    <row r="45" spans="1:256" s="2" customFormat="1" ht="27" x14ac:dyDescent="0.15">
      <c r="A45" s="11" t="s">
        <v>488</v>
      </c>
      <c r="B45" s="12" t="s">
        <v>487</v>
      </c>
      <c r="C45" s="13" t="s">
        <v>486</v>
      </c>
      <c r="D45" s="13" t="s">
        <v>11</v>
      </c>
      <c r="E45" s="13" t="s">
        <v>65</v>
      </c>
      <c r="F45" s="13" t="s">
        <v>24</v>
      </c>
      <c r="G45" s="13" t="s">
        <v>14</v>
      </c>
      <c r="H45" s="13" t="s">
        <v>27</v>
      </c>
      <c r="I45" s="14">
        <v>51.375</v>
      </c>
      <c r="J45" s="14">
        <v>68.400000000000006</v>
      </c>
      <c r="K45" s="10">
        <f t="shared" si="1"/>
        <v>58.185000000000002</v>
      </c>
      <c r="L45" s="6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2" customFormat="1" ht="27" x14ac:dyDescent="0.15">
      <c r="A46" s="8" t="s">
        <v>66</v>
      </c>
      <c r="B46" s="8" t="s">
        <v>67</v>
      </c>
      <c r="C46" s="8" t="s">
        <v>68</v>
      </c>
      <c r="D46" s="8" t="s">
        <v>11</v>
      </c>
      <c r="E46" s="8" t="s">
        <v>65</v>
      </c>
      <c r="F46" s="8" t="s">
        <v>13</v>
      </c>
      <c r="G46" s="8" t="s">
        <v>23</v>
      </c>
      <c r="H46" s="8" t="s">
        <v>27</v>
      </c>
      <c r="I46" s="8">
        <v>56.25</v>
      </c>
      <c r="J46" s="8">
        <v>0</v>
      </c>
      <c r="K46" s="10">
        <f t="shared" si="1"/>
        <v>33.75</v>
      </c>
      <c r="L46" s="6"/>
    </row>
    <row r="47" spans="1:256" customFormat="1" ht="29.25" customHeight="1" x14ac:dyDescent="0.15">
      <c r="A47" s="8" t="s">
        <v>70</v>
      </c>
      <c r="B47" s="8" t="s">
        <v>71</v>
      </c>
      <c r="C47" s="8" t="s">
        <v>72</v>
      </c>
      <c r="D47" s="8" t="s">
        <v>11</v>
      </c>
      <c r="E47" s="8" t="s">
        <v>69</v>
      </c>
      <c r="F47" s="8" t="s">
        <v>13</v>
      </c>
      <c r="G47" s="8" t="s">
        <v>14</v>
      </c>
      <c r="H47" s="8" t="s">
        <v>27</v>
      </c>
      <c r="I47" s="8">
        <v>57.875</v>
      </c>
      <c r="J47" s="8">
        <v>84.2</v>
      </c>
      <c r="K47" s="10">
        <f t="shared" si="1"/>
        <v>68.405000000000001</v>
      </c>
      <c r="L47" s="8" t="s">
        <v>558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2" customFormat="1" ht="27" x14ac:dyDescent="0.15">
      <c r="A48" s="8" t="s">
        <v>76</v>
      </c>
      <c r="B48" s="8" t="s">
        <v>77</v>
      </c>
      <c r="C48" s="8" t="s">
        <v>78</v>
      </c>
      <c r="D48" s="8" t="s">
        <v>11</v>
      </c>
      <c r="E48" s="8" t="s">
        <v>69</v>
      </c>
      <c r="F48" s="8" t="s">
        <v>13</v>
      </c>
      <c r="G48" s="8" t="s">
        <v>23</v>
      </c>
      <c r="H48" s="8" t="s">
        <v>27</v>
      </c>
      <c r="I48" s="8">
        <v>53.25</v>
      </c>
      <c r="J48" s="8">
        <v>78.2</v>
      </c>
      <c r="K48" s="10">
        <f t="shared" si="1"/>
        <v>63.230000000000004</v>
      </c>
      <c r="L48" s="8" t="s">
        <v>558</v>
      </c>
    </row>
    <row r="49" spans="1:256" s="2" customFormat="1" ht="27" x14ac:dyDescent="0.15">
      <c r="A49" s="8" t="s">
        <v>73</v>
      </c>
      <c r="B49" s="8" t="s">
        <v>74</v>
      </c>
      <c r="C49" s="8" t="s">
        <v>75</v>
      </c>
      <c r="D49" s="8" t="s">
        <v>11</v>
      </c>
      <c r="E49" s="8" t="s">
        <v>69</v>
      </c>
      <c r="F49" s="8" t="s">
        <v>13</v>
      </c>
      <c r="G49" s="8" t="s">
        <v>23</v>
      </c>
      <c r="H49" s="8" t="s">
        <v>27</v>
      </c>
      <c r="I49" s="8">
        <v>55.75</v>
      </c>
      <c r="J49" s="8">
        <v>72.599999999999994</v>
      </c>
      <c r="K49" s="10">
        <f t="shared" si="1"/>
        <v>62.489999999999995</v>
      </c>
      <c r="L49" s="8" t="s">
        <v>558</v>
      </c>
    </row>
    <row r="50" spans="1:256" s="2" customFormat="1" ht="27" x14ac:dyDescent="0.15">
      <c r="A50" s="8" t="s">
        <v>79</v>
      </c>
      <c r="B50" s="8" t="s">
        <v>80</v>
      </c>
      <c r="C50" s="8" t="s">
        <v>81</v>
      </c>
      <c r="D50" s="8" t="s">
        <v>11</v>
      </c>
      <c r="E50" s="8" t="s">
        <v>69</v>
      </c>
      <c r="F50" s="8" t="s">
        <v>13</v>
      </c>
      <c r="G50" s="8" t="s">
        <v>14</v>
      </c>
      <c r="H50" s="8" t="s">
        <v>27</v>
      </c>
      <c r="I50" s="8">
        <v>49.875</v>
      </c>
      <c r="J50" s="8">
        <v>79.599999999999994</v>
      </c>
      <c r="K50" s="10">
        <f t="shared" si="1"/>
        <v>61.765000000000001</v>
      </c>
      <c r="L50" s="8" t="s">
        <v>492</v>
      </c>
    </row>
    <row r="51" spans="1:256" s="2" customFormat="1" ht="27" x14ac:dyDescent="0.15">
      <c r="A51" s="8" t="s">
        <v>311</v>
      </c>
      <c r="B51" s="8" t="s">
        <v>312</v>
      </c>
      <c r="C51" s="8" t="s">
        <v>313</v>
      </c>
      <c r="D51" s="8" t="s">
        <v>234</v>
      </c>
      <c r="E51" s="8" t="s">
        <v>69</v>
      </c>
      <c r="F51" s="8" t="s">
        <v>24</v>
      </c>
      <c r="G51" s="8" t="s">
        <v>23</v>
      </c>
      <c r="H51" s="8" t="s">
        <v>27</v>
      </c>
      <c r="I51" s="8">
        <v>62.125</v>
      </c>
      <c r="J51" s="8">
        <v>72</v>
      </c>
      <c r="K51" s="10">
        <f t="shared" si="1"/>
        <v>66.075000000000003</v>
      </c>
      <c r="L51" s="8" t="s">
        <v>557</v>
      </c>
    </row>
    <row r="52" spans="1:256" s="2" customFormat="1" ht="27" x14ac:dyDescent="0.15">
      <c r="A52" s="8" t="s">
        <v>323</v>
      </c>
      <c r="B52" s="8" t="s">
        <v>324</v>
      </c>
      <c r="C52" s="8" t="s">
        <v>325</v>
      </c>
      <c r="D52" s="8" t="s">
        <v>234</v>
      </c>
      <c r="E52" s="8" t="s">
        <v>69</v>
      </c>
      <c r="F52" s="8" t="s">
        <v>13</v>
      </c>
      <c r="G52" s="8" t="s">
        <v>14</v>
      </c>
      <c r="H52" s="8" t="s">
        <v>27</v>
      </c>
      <c r="I52" s="8">
        <v>53.875</v>
      </c>
      <c r="J52" s="8">
        <v>80.400000000000006</v>
      </c>
      <c r="K52" s="10">
        <f t="shared" si="1"/>
        <v>64.484999999999999</v>
      </c>
      <c r="L52" s="8" t="s">
        <v>558</v>
      </c>
    </row>
    <row r="53" spans="1:256" customFormat="1" ht="36.75" customHeight="1" x14ac:dyDescent="0.15">
      <c r="A53" s="8" t="s">
        <v>317</v>
      </c>
      <c r="B53" s="8" t="s">
        <v>318</v>
      </c>
      <c r="C53" s="8" t="s">
        <v>319</v>
      </c>
      <c r="D53" s="8" t="s">
        <v>234</v>
      </c>
      <c r="E53" s="8" t="s">
        <v>69</v>
      </c>
      <c r="F53" s="8" t="s">
        <v>24</v>
      </c>
      <c r="G53" s="8" t="s">
        <v>23</v>
      </c>
      <c r="H53" s="8" t="s">
        <v>27</v>
      </c>
      <c r="I53" s="8">
        <v>55.625</v>
      </c>
      <c r="J53" s="8">
        <v>72.8</v>
      </c>
      <c r="K53" s="10">
        <f t="shared" si="1"/>
        <v>62.495000000000005</v>
      </c>
      <c r="L53" s="8" t="s">
        <v>558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customFormat="1" ht="30" customHeight="1" x14ac:dyDescent="0.15">
      <c r="A54" s="8" t="s">
        <v>320</v>
      </c>
      <c r="B54" s="8" t="s">
        <v>321</v>
      </c>
      <c r="C54" s="8" t="s">
        <v>322</v>
      </c>
      <c r="D54" s="8" t="s">
        <v>234</v>
      </c>
      <c r="E54" s="8" t="s">
        <v>69</v>
      </c>
      <c r="F54" s="8" t="s">
        <v>13</v>
      </c>
      <c r="G54" s="8" t="s">
        <v>14</v>
      </c>
      <c r="H54" s="8" t="s">
        <v>27</v>
      </c>
      <c r="I54" s="8">
        <v>55.5</v>
      </c>
      <c r="J54" s="8">
        <v>72</v>
      </c>
      <c r="K54" s="10">
        <f t="shared" si="1"/>
        <v>62.099999999999994</v>
      </c>
      <c r="L54" s="8" t="s">
        <v>492</v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2" customFormat="1" ht="27" x14ac:dyDescent="0.15">
      <c r="A55" s="17" t="s">
        <v>530</v>
      </c>
      <c r="B55" s="12" t="s">
        <v>529</v>
      </c>
      <c r="C55" s="12" t="s">
        <v>528</v>
      </c>
      <c r="D55" s="12" t="s">
        <v>234</v>
      </c>
      <c r="E55" s="12" t="s">
        <v>69</v>
      </c>
      <c r="F55" s="12" t="s">
        <v>13</v>
      </c>
      <c r="G55" s="12" t="s">
        <v>23</v>
      </c>
      <c r="H55" s="12" t="s">
        <v>27</v>
      </c>
      <c r="I55" s="18">
        <v>51.625</v>
      </c>
      <c r="J55" s="18">
        <v>72</v>
      </c>
      <c r="K55" s="10">
        <f t="shared" si="1"/>
        <v>59.774999999999999</v>
      </c>
      <c r="L55" s="8" t="s">
        <v>492</v>
      </c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</row>
    <row r="56" spans="1:256" s="2" customFormat="1" ht="27" x14ac:dyDescent="0.15">
      <c r="A56" s="8" t="s">
        <v>314</v>
      </c>
      <c r="B56" s="8" t="s">
        <v>315</v>
      </c>
      <c r="C56" s="8" t="s">
        <v>316</v>
      </c>
      <c r="D56" s="8" t="s">
        <v>234</v>
      </c>
      <c r="E56" s="8" t="s">
        <v>69</v>
      </c>
      <c r="F56" s="8" t="s">
        <v>13</v>
      </c>
      <c r="G56" s="8" t="s">
        <v>14</v>
      </c>
      <c r="H56" s="8" t="s">
        <v>27</v>
      </c>
      <c r="I56" s="8">
        <v>61.875</v>
      </c>
      <c r="J56" s="8">
        <v>0</v>
      </c>
      <c r="K56" s="10">
        <f t="shared" si="1"/>
        <v>37.125</v>
      </c>
      <c r="L56" s="6"/>
    </row>
    <row r="57" spans="1:256" s="2" customFormat="1" ht="27" x14ac:dyDescent="0.15">
      <c r="A57" s="8" t="s">
        <v>86</v>
      </c>
      <c r="B57" s="8" t="s">
        <v>87</v>
      </c>
      <c r="C57" s="8" t="s">
        <v>88</v>
      </c>
      <c r="D57" s="8" t="s">
        <v>11</v>
      </c>
      <c r="E57" s="8" t="s">
        <v>85</v>
      </c>
      <c r="F57" s="8" t="s">
        <v>13</v>
      </c>
      <c r="G57" s="8" t="s">
        <v>23</v>
      </c>
      <c r="H57" s="8" t="s">
        <v>27</v>
      </c>
      <c r="I57" s="8">
        <v>61.25</v>
      </c>
      <c r="J57" s="8">
        <v>87.2</v>
      </c>
      <c r="K57" s="10">
        <f t="shared" si="1"/>
        <v>71.63</v>
      </c>
      <c r="L57" s="8" t="s">
        <v>558</v>
      </c>
    </row>
    <row r="58" spans="1:256" s="2" customFormat="1" ht="27" x14ac:dyDescent="0.15">
      <c r="A58" s="8" t="s">
        <v>89</v>
      </c>
      <c r="B58" s="8" t="s">
        <v>90</v>
      </c>
      <c r="C58" s="8" t="s">
        <v>91</v>
      </c>
      <c r="D58" s="8" t="s">
        <v>11</v>
      </c>
      <c r="E58" s="8" t="s">
        <v>85</v>
      </c>
      <c r="F58" s="8" t="s">
        <v>13</v>
      </c>
      <c r="G58" s="8" t="s">
        <v>14</v>
      </c>
      <c r="H58" s="8" t="s">
        <v>27</v>
      </c>
      <c r="I58" s="8">
        <v>59.875</v>
      </c>
      <c r="J58" s="8">
        <v>82.8</v>
      </c>
      <c r="K58" s="10">
        <f t="shared" si="1"/>
        <v>69.044999999999987</v>
      </c>
      <c r="L58" s="6" t="s">
        <v>492</v>
      </c>
    </row>
    <row r="59" spans="1:256" s="2" customFormat="1" ht="27" x14ac:dyDescent="0.15">
      <c r="A59" s="8" t="s">
        <v>82</v>
      </c>
      <c r="B59" s="8" t="s">
        <v>83</v>
      </c>
      <c r="C59" s="8" t="s">
        <v>84</v>
      </c>
      <c r="D59" s="8" t="s">
        <v>11</v>
      </c>
      <c r="E59" s="8" t="s">
        <v>85</v>
      </c>
      <c r="F59" s="8" t="s">
        <v>13</v>
      </c>
      <c r="G59" s="8" t="s">
        <v>14</v>
      </c>
      <c r="H59" s="8" t="s">
        <v>27</v>
      </c>
      <c r="I59" s="8">
        <v>61.5</v>
      </c>
      <c r="J59" s="8">
        <v>79.400000000000006</v>
      </c>
      <c r="K59" s="10">
        <f t="shared" si="1"/>
        <v>68.66</v>
      </c>
      <c r="L59" s="6" t="s">
        <v>492</v>
      </c>
    </row>
    <row r="60" spans="1:256" s="2" customFormat="1" ht="27" x14ac:dyDescent="0.15">
      <c r="A60" s="8" t="s">
        <v>326</v>
      </c>
      <c r="B60" s="8" t="s">
        <v>327</v>
      </c>
      <c r="C60" s="8" t="s">
        <v>328</v>
      </c>
      <c r="D60" s="8" t="s">
        <v>234</v>
      </c>
      <c r="E60" s="8" t="s">
        <v>85</v>
      </c>
      <c r="F60" s="8" t="s">
        <v>24</v>
      </c>
      <c r="G60" s="8" t="s">
        <v>14</v>
      </c>
      <c r="H60" s="8" t="s">
        <v>27</v>
      </c>
      <c r="I60" s="8">
        <v>59.125</v>
      </c>
      <c r="J60" s="8">
        <v>81.400000000000006</v>
      </c>
      <c r="K60" s="10">
        <f t="shared" si="1"/>
        <v>68.034999999999997</v>
      </c>
      <c r="L60" s="8" t="s">
        <v>558</v>
      </c>
    </row>
    <row r="61" spans="1:256" s="2" customFormat="1" ht="27" x14ac:dyDescent="0.15">
      <c r="A61" s="17" t="s">
        <v>535</v>
      </c>
      <c r="B61" s="12" t="s">
        <v>534</v>
      </c>
      <c r="C61" s="12" t="s">
        <v>533</v>
      </c>
      <c r="D61" s="12" t="s">
        <v>234</v>
      </c>
      <c r="E61" s="12" t="s">
        <v>85</v>
      </c>
      <c r="F61" s="12" t="s">
        <v>13</v>
      </c>
      <c r="G61" s="12" t="s">
        <v>19</v>
      </c>
      <c r="H61" s="12" t="s">
        <v>27</v>
      </c>
      <c r="I61" s="18">
        <v>57.125</v>
      </c>
      <c r="J61" s="18">
        <v>84.4</v>
      </c>
      <c r="K61" s="10">
        <f t="shared" si="1"/>
        <v>68.034999999999997</v>
      </c>
      <c r="L61" s="8" t="s">
        <v>558</v>
      </c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</row>
    <row r="62" spans="1:256" s="2" customFormat="1" ht="27" x14ac:dyDescent="0.15">
      <c r="A62" s="8" t="s">
        <v>332</v>
      </c>
      <c r="B62" s="8" t="s">
        <v>333</v>
      </c>
      <c r="C62" s="8" t="s">
        <v>334</v>
      </c>
      <c r="D62" s="8" t="s">
        <v>234</v>
      </c>
      <c r="E62" s="8" t="s">
        <v>85</v>
      </c>
      <c r="F62" s="8" t="s">
        <v>13</v>
      </c>
      <c r="G62" s="8" t="s">
        <v>14</v>
      </c>
      <c r="H62" s="8" t="s">
        <v>27</v>
      </c>
      <c r="I62" s="8">
        <v>57.5</v>
      </c>
      <c r="J62" s="8">
        <v>82.8</v>
      </c>
      <c r="K62" s="10">
        <f t="shared" si="1"/>
        <v>67.62</v>
      </c>
      <c r="L62" s="6"/>
    </row>
    <row r="63" spans="1:256" s="2" customFormat="1" ht="27" x14ac:dyDescent="0.15">
      <c r="A63" s="8" t="s">
        <v>329</v>
      </c>
      <c r="B63" s="8" t="s">
        <v>330</v>
      </c>
      <c r="C63" s="8" t="s">
        <v>331</v>
      </c>
      <c r="D63" s="8" t="s">
        <v>234</v>
      </c>
      <c r="E63" s="8" t="s">
        <v>85</v>
      </c>
      <c r="F63" s="8" t="s">
        <v>13</v>
      </c>
      <c r="G63" s="8" t="s">
        <v>14</v>
      </c>
      <c r="H63" s="8" t="s">
        <v>27</v>
      </c>
      <c r="I63" s="8">
        <v>58.125</v>
      </c>
      <c r="J63" s="8">
        <v>80.8</v>
      </c>
      <c r="K63" s="10">
        <f t="shared" si="1"/>
        <v>67.194999999999993</v>
      </c>
      <c r="L63" s="6"/>
    </row>
    <row r="64" spans="1:256" s="2" customFormat="1" ht="27" x14ac:dyDescent="0.15">
      <c r="A64" s="8" t="s">
        <v>335</v>
      </c>
      <c r="B64" s="8" t="s">
        <v>336</v>
      </c>
      <c r="C64" s="8" t="s">
        <v>337</v>
      </c>
      <c r="D64" s="8" t="s">
        <v>234</v>
      </c>
      <c r="E64" s="8" t="s">
        <v>85</v>
      </c>
      <c r="F64" s="8" t="s">
        <v>24</v>
      </c>
      <c r="G64" s="8" t="s">
        <v>23</v>
      </c>
      <c r="H64" s="8" t="s">
        <v>27</v>
      </c>
      <c r="I64" s="8">
        <v>57.375</v>
      </c>
      <c r="J64" s="8">
        <v>77.599999999999994</v>
      </c>
      <c r="K64" s="10">
        <f t="shared" si="1"/>
        <v>65.465000000000003</v>
      </c>
      <c r="L64" s="6"/>
    </row>
    <row r="65" spans="1:256" s="2" customFormat="1" ht="27" x14ac:dyDescent="0.15">
      <c r="A65" s="17" t="s">
        <v>536</v>
      </c>
      <c r="B65" s="12" t="s">
        <v>532</v>
      </c>
      <c r="C65" s="12" t="s">
        <v>531</v>
      </c>
      <c r="D65" s="12" t="s">
        <v>234</v>
      </c>
      <c r="E65" s="12" t="s">
        <v>85</v>
      </c>
      <c r="F65" s="12" t="s">
        <v>24</v>
      </c>
      <c r="G65" s="12" t="s">
        <v>14</v>
      </c>
      <c r="H65" s="12" t="s">
        <v>27</v>
      </c>
      <c r="I65" s="18">
        <v>56</v>
      </c>
      <c r="J65" s="18">
        <v>78.599999999999994</v>
      </c>
      <c r="K65" s="10">
        <f t="shared" si="1"/>
        <v>65.039999999999992</v>
      </c>
      <c r="L65" s="12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  <c r="IU65" s="9"/>
      <c r="IV65" s="9"/>
    </row>
    <row r="66" spans="1:256" s="2" customFormat="1" ht="27" x14ac:dyDescent="0.15">
      <c r="A66" s="8" t="s">
        <v>93</v>
      </c>
      <c r="B66" s="8" t="s">
        <v>94</v>
      </c>
      <c r="C66" s="8" t="s">
        <v>95</v>
      </c>
      <c r="D66" s="8" t="s">
        <v>11</v>
      </c>
      <c r="E66" s="8" t="s">
        <v>96</v>
      </c>
      <c r="F66" s="8" t="s">
        <v>13</v>
      </c>
      <c r="G66" s="8" t="s">
        <v>23</v>
      </c>
      <c r="H66" s="8" t="s">
        <v>15</v>
      </c>
      <c r="I66" s="8">
        <v>70.5</v>
      </c>
      <c r="J66" s="8">
        <v>77.2</v>
      </c>
      <c r="K66" s="10">
        <f t="shared" ref="K66:K97" si="2">I66*0.6+J66*0.4</f>
        <v>73.180000000000007</v>
      </c>
      <c r="L66" s="8" t="s">
        <v>558</v>
      </c>
    </row>
    <row r="67" spans="1:256" s="2" customFormat="1" ht="27" x14ac:dyDescent="0.15">
      <c r="A67" s="8" t="s">
        <v>97</v>
      </c>
      <c r="B67" s="8" t="s">
        <v>98</v>
      </c>
      <c r="C67" s="8" t="s">
        <v>99</v>
      </c>
      <c r="D67" s="8" t="s">
        <v>11</v>
      </c>
      <c r="E67" s="8" t="s">
        <v>96</v>
      </c>
      <c r="F67" s="8" t="s">
        <v>24</v>
      </c>
      <c r="G67" s="8" t="s">
        <v>23</v>
      </c>
      <c r="H67" s="8" t="s">
        <v>15</v>
      </c>
      <c r="I67" s="8">
        <v>66.5</v>
      </c>
      <c r="J67" s="8">
        <v>83</v>
      </c>
      <c r="K67" s="10">
        <f t="shared" si="2"/>
        <v>73.099999999999994</v>
      </c>
      <c r="L67" s="8" t="s">
        <v>558</v>
      </c>
    </row>
    <row r="68" spans="1:256" s="2" customFormat="1" ht="27" x14ac:dyDescent="0.15">
      <c r="A68" s="8" t="s">
        <v>103</v>
      </c>
      <c r="B68" s="8" t="s">
        <v>104</v>
      </c>
      <c r="C68" s="8" t="s">
        <v>105</v>
      </c>
      <c r="D68" s="8" t="s">
        <v>11</v>
      </c>
      <c r="E68" s="8" t="s">
        <v>96</v>
      </c>
      <c r="F68" s="8" t="s">
        <v>13</v>
      </c>
      <c r="G68" s="8" t="s">
        <v>23</v>
      </c>
      <c r="H68" s="8" t="s">
        <v>15</v>
      </c>
      <c r="I68" s="8">
        <v>60.375</v>
      </c>
      <c r="J68" s="8">
        <v>84.2</v>
      </c>
      <c r="K68" s="10">
        <f t="shared" si="2"/>
        <v>69.905000000000001</v>
      </c>
      <c r="L68" s="8" t="s">
        <v>558</v>
      </c>
    </row>
    <row r="69" spans="1:256" s="2" customFormat="1" ht="27" x14ac:dyDescent="0.15">
      <c r="A69" s="8" t="s">
        <v>100</v>
      </c>
      <c r="B69" s="8" t="s">
        <v>101</v>
      </c>
      <c r="C69" s="8" t="s">
        <v>102</v>
      </c>
      <c r="D69" s="8" t="s">
        <v>11</v>
      </c>
      <c r="E69" s="8" t="s">
        <v>96</v>
      </c>
      <c r="F69" s="8" t="s">
        <v>24</v>
      </c>
      <c r="G69" s="8" t="s">
        <v>23</v>
      </c>
      <c r="H69" s="8" t="s">
        <v>15</v>
      </c>
      <c r="I69" s="8">
        <v>61.25</v>
      </c>
      <c r="J69" s="8">
        <v>79</v>
      </c>
      <c r="K69" s="10">
        <f t="shared" si="2"/>
        <v>68.349999999999994</v>
      </c>
      <c r="L69" s="8" t="s">
        <v>558</v>
      </c>
    </row>
    <row r="70" spans="1:256" s="2" customFormat="1" ht="27" x14ac:dyDescent="0.15">
      <c r="A70" s="8" t="s">
        <v>112</v>
      </c>
      <c r="B70" s="8" t="s">
        <v>113</v>
      </c>
      <c r="C70" s="8" t="s">
        <v>114</v>
      </c>
      <c r="D70" s="8" t="s">
        <v>11</v>
      </c>
      <c r="E70" s="8" t="s">
        <v>96</v>
      </c>
      <c r="F70" s="8" t="s">
        <v>24</v>
      </c>
      <c r="G70" s="8" t="s">
        <v>14</v>
      </c>
      <c r="H70" s="8" t="s">
        <v>15</v>
      </c>
      <c r="I70" s="8">
        <v>55.625</v>
      </c>
      <c r="J70" s="8">
        <v>82.2</v>
      </c>
      <c r="K70" s="10">
        <f t="shared" si="2"/>
        <v>66.254999999999995</v>
      </c>
      <c r="L70" s="6"/>
    </row>
    <row r="71" spans="1:256" s="2" customFormat="1" ht="27" x14ac:dyDescent="0.15">
      <c r="A71" s="8" t="s">
        <v>106</v>
      </c>
      <c r="B71" s="8" t="s">
        <v>107</v>
      </c>
      <c r="C71" s="8" t="s">
        <v>108</v>
      </c>
      <c r="D71" s="8" t="s">
        <v>11</v>
      </c>
      <c r="E71" s="8" t="s">
        <v>96</v>
      </c>
      <c r="F71" s="8" t="s">
        <v>13</v>
      </c>
      <c r="G71" s="8" t="s">
        <v>23</v>
      </c>
      <c r="H71" s="8" t="s">
        <v>15</v>
      </c>
      <c r="I71" s="8">
        <v>59.25</v>
      </c>
      <c r="J71" s="8">
        <v>75.599999999999994</v>
      </c>
      <c r="K71" s="10">
        <f t="shared" si="2"/>
        <v>65.789999999999992</v>
      </c>
      <c r="L71" s="6"/>
    </row>
    <row r="72" spans="1:256" s="2" customFormat="1" ht="27" x14ac:dyDescent="0.15">
      <c r="A72" s="8" t="s">
        <v>109</v>
      </c>
      <c r="B72" s="8" t="s">
        <v>110</v>
      </c>
      <c r="C72" s="8" t="s">
        <v>111</v>
      </c>
      <c r="D72" s="8" t="s">
        <v>11</v>
      </c>
      <c r="E72" s="8" t="s">
        <v>96</v>
      </c>
      <c r="F72" s="8" t="s">
        <v>13</v>
      </c>
      <c r="G72" s="8" t="s">
        <v>14</v>
      </c>
      <c r="H72" s="8" t="s">
        <v>15</v>
      </c>
      <c r="I72" s="8">
        <v>59.125</v>
      </c>
      <c r="J72" s="8">
        <v>73.599999999999994</v>
      </c>
      <c r="K72" s="10">
        <f t="shared" si="2"/>
        <v>64.914999999999992</v>
      </c>
      <c r="L72" s="6"/>
    </row>
    <row r="73" spans="1:256" s="2" customFormat="1" ht="27" x14ac:dyDescent="0.15">
      <c r="A73" s="17" t="s">
        <v>498</v>
      </c>
      <c r="B73" s="12" t="s">
        <v>495</v>
      </c>
      <c r="C73" s="12" t="s">
        <v>496</v>
      </c>
      <c r="D73" s="12" t="s">
        <v>11</v>
      </c>
      <c r="E73" s="12" t="s">
        <v>96</v>
      </c>
      <c r="F73" s="12" t="s">
        <v>13</v>
      </c>
      <c r="G73" s="12" t="s">
        <v>14</v>
      </c>
      <c r="H73" s="12" t="s">
        <v>15</v>
      </c>
      <c r="I73" s="18">
        <v>50.25</v>
      </c>
      <c r="J73" s="18">
        <v>78</v>
      </c>
      <c r="K73" s="10">
        <f t="shared" si="2"/>
        <v>61.35</v>
      </c>
      <c r="L73" s="12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  <c r="IT73" s="9"/>
      <c r="IU73" s="9"/>
      <c r="IV73" s="9"/>
    </row>
    <row r="74" spans="1:256" s="2" customFormat="1" ht="27" x14ac:dyDescent="0.15">
      <c r="A74" s="8" t="s">
        <v>121</v>
      </c>
      <c r="B74" s="8" t="s">
        <v>122</v>
      </c>
      <c r="C74" s="8" t="s">
        <v>123</v>
      </c>
      <c r="D74" s="8" t="s">
        <v>11</v>
      </c>
      <c r="E74" s="8" t="s">
        <v>96</v>
      </c>
      <c r="F74" s="8" t="s">
        <v>24</v>
      </c>
      <c r="G74" s="8" t="s">
        <v>19</v>
      </c>
      <c r="H74" s="8" t="s">
        <v>15</v>
      </c>
      <c r="I74" s="8">
        <v>52.625</v>
      </c>
      <c r="J74" s="8">
        <v>72.2</v>
      </c>
      <c r="K74" s="10">
        <f t="shared" si="2"/>
        <v>60.454999999999998</v>
      </c>
      <c r="L74" s="6"/>
    </row>
    <row r="75" spans="1:256" s="2" customFormat="1" ht="27" x14ac:dyDescent="0.15">
      <c r="A75" s="17" t="s">
        <v>497</v>
      </c>
      <c r="B75" s="12" t="s">
        <v>493</v>
      </c>
      <c r="C75" s="12" t="s">
        <v>494</v>
      </c>
      <c r="D75" s="12" t="s">
        <v>11</v>
      </c>
      <c r="E75" s="12" t="s">
        <v>96</v>
      </c>
      <c r="F75" s="12" t="s">
        <v>13</v>
      </c>
      <c r="G75" s="12" t="s">
        <v>23</v>
      </c>
      <c r="H75" s="12" t="s">
        <v>15</v>
      </c>
      <c r="I75" s="18">
        <v>51.5</v>
      </c>
      <c r="J75" s="18">
        <v>71</v>
      </c>
      <c r="K75" s="10">
        <f t="shared" si="2"/>
        <v>59.3</v>
      </c>
      <c r="L75" s="12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  <c r="IT75" s="9"/>
      <c r="IU75" s="9"/>
      <c r="IV75" s="9"/>
    </row>
    <row r="76" spans="1:256" s="2" customFormat="1" ht="27" x14ac:dyDescent="0.15">
      <c r="A76" s="8" t="s">
        <v>115</v>
      </c>
      <c r="B76" s="8" t="s">
        <v>116</v>
      </c>
      <c r="C76" s="8" t="s">
        <v>117</v>
      </c>
      <c r="D76" s="8" t="s">
        <v>11</v>
      </c>
      <c r="E76" s="8" t="s">
        <v>96</v>
      </c>
      <c r="F76" s="8" t="s">
        <v>13</v>
      </c>
      <c r="G76" s="8" t="s">
        <v>14</v>
      </c>
      <c r="H76" s="8" t="s">
        <v>15</v>
      </c>
      <c r="I76" s="8">
        <v>55.25</v>
      </c>
      <c r="J76" s="8">
        <v>48.2</v>
      </c>
      <c r="K76" s="10">
        <f t="shared" si="2"/>
        <v>52.43</v>
      </c>
      <c r="L76" s="6"/>
    </row>
    <row r="77" spans="1:256" s="2" customFormat="1" ht="27" x14ac:dyDescent="0.15">
      <c r="A77" s="8" t="s">
        <v>118</v>
      </c>
      <c r="B77" s="8" t="s">
        <v>119</v>
      </c>
      <c r="C77" s="8" t="s">
        <v>120</v>
      </c>
      <c r="D77" s="8" t="s">
        <v>11</v>
      </c>
      <c r="E77" s="8" t="s">
        <v>96</v>
      </c>
      <c r="F77" s="8" t="s">
        <v>13</v>
      </c>
      <c r="G77" s="8" t="s">
        <v>14</v>
      </c>
      <c r="H77" s="8" t="s">
        <v>15</v>
      </c>
      <c r="I77" s="8">
        <v>54.5</v>
      </c>
      <c r="J77" s="8">
        <v>0</v>
      </c>
      <c r="K77" s="10">
        <f t="shared" si="2"/>
        <v>32.699999999999996</v>
      </c>
      <c r="L77" s="6"/>
    </row>
    <row r="78" spans="1:256" s="2" customFormat="1" ht="27" x14ac:dyDescent="0.15">
      <c r="A78" s="8" t="s">
        <v>338</v>
      </c>
      <c r="B78" s="8" t="s">
        <v>339</v>
      </c>
      <c r="C78" s="8" t="s">
        <v>340</v>
      </c>
      <c r="D78" s="8" t="s">
        <v>234</v>
      </c>
      <c r="E78" s="8" t="s">
        <v>96</v>
      </c>
      <c r="F78" s="8" t="s">
        <v>13</v>
      </c>
      <c r="G78" s="8" t="s">
        <v>14</v>
      </c>
      <c r="H78" s="8" t="s">
        <v>15</v>
      </c>
      <c r="I78" s="8">
        <v>64.625</v>
      </c>
      <c r="J78" s="8">
        <v>80.2</v>
      </c>
      <c r="K78" s="10">
        <f t="shared" si="2"/>
        <v>70.855000000000004</v>
      </c>
      <c r="L78" s="8" t="s">
        <v>558</v>
      </c>
    </row>
    <row r="79" spans="1:256" customFormat="1" ht="38.25" customHeight="1" x14ac:dyDescent="0.15">
      <c r="A79" s="8" t="s">
        <v>341</v>
      </c>
      <c r="B79" s="8" t="s">
        <v>342</v>
      </c>
      <c r="C79" s="8" t="s">
        <v>343</v>
      </c>
      <c r="D79" s="8" t="s">
        <v>234</v>
      </c>
      <c r="E79" s="8" t="s">
        <v>96</v>
      </c>
      <c r="F79" s="8" t="s">
        <v>13</v>
      </c>
      <c r="G79" s="8" t="s">
        <v>23</v>
      </c>
      <c r="H79" s="8" t="s">
        <v>15</v>
      </c>
      <c r="I79" s="8">
        <v>63.25</v>
      </c>
      <c r="J79" s="8">
        <v>80.400000000000006</v>
      </c>
      <c r="K79" s="10">
        <f t="shared" si="2"/>
        <v>70.11</v>
      </c>
      <c r="L79" s="8" t="s">
        <v>558</v>
      </c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s="2" customFormat="1" ht="27" x14ac:dyDescent="0.15">
      <c r="A80" s="17" t="s">
        <v>545</v>
      </c>
      <c r="B80" s="12" t="s">
        <v>544</v>
      </c>
      <c r="C80" s="12" t="s">
        <v>543</v>
      </c>
      <c r="D80" s="12" t="s">
        <v>234</v>
      </c>
      <c r="E80" s="12" t="s">
        <v>96</v>
      </c>
      <c r="F80" s="12" t="s">
        <v>13</v>
      </c>
      <c r="G80" s="12" t="s">
        <v>14</v>
      </c>
      <c r="H80" s="12" t="s">
        <v>15</v>
      </c>
      <c r="I80" s="18">
        <v>62</v>
      </c>
      <c r="J80" s="18">
        <v>80</v>
      </c>
      <c r="K80" s="10">
        <f t="shared" si="2"/>
        <v>69.199999999999989</v>
      </c>
      <c r="L80" s="8" t="s">
        <v>492</v>
      </c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  <c r="IT80" s="9"/>
      <c r="IU80" s="9"/>
      <c r="IV80" s="9"/>
    </row>
    <row r="81" spans="1:256" s="2" customFormat="1" ht="27" x14ac:dyDescent="0.15">
      <c r="A81" s="17" t="s">
        <v>546</v>
      </c>
      <c r="B81" s="12" t="s">
        <v>542</v>
      </c>
      <c r="C81" s="12" t="s">
        <v>541</v>
      </c>
      <c r="D81" s="12" t="s">
        <v>234</v>
      </c>
      <c r="E81" s="12" t="s">
        <v>96</v>
      </c>
      <c r="F81" s="12" t="s">
        <v>24</v>
      </c>
      <c r="G81" s="12" t="s">
        <v>23</v>
      </c>
      <c r="H81" s="12" t="s">
        <v>15</v>
      </c>
      <c r="I81" s="18">
        <v>61.875</v>
      </c>
      <c r="J81" s="18">
        <v>69.8</v>
      </c>
      <c r="K81" s="10">
        <f t="shared" si="2"/>
        <v>65.045000000000002</v>
      </c>
      <c r="L81" s="12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  <c r="IT81" s="9"/>
      <c r="IU81" s="9"/>
      <c r="IV81" s="9"/>
    </row>
    <row r="82" spans="1:256" s="2" customFormat="1" ht="27" x14ac:dyDescent="0.15">
      <c r="A82" s="17" t="s">
        <v>547</v>
      </c>
      <c r="B82" s="12" t="s">
        <v>540</v>
      </c>
      <c r="C82" s="12" t="s">
        <v>539</v>
      </c>
      <c r="D82" s="12" t="s">
        <v>234</v>
      </c>
      <c r="E82" s="12" t="s">
        <v>96</v>
      </c>
      <c r="F82" s="12" t="s">
        <v>13</v>
      </c>
      <c r="G82" s="12" t="s">
        <v>14</v>
      </c>
      <c r="H82" s="12" t="s">
        <v>15</v>
      </c>
      <c r="I82" s="18">
        <v>60.25</v>
      </c>
      <c r="J82" s="18">
        <v>74.8</v>
      </c>
      <c r="K82" s="10">
        <f t="shared" si="2"/>
        <v>66.069999999999993</v>
      </c>
      <c r="L82" s="12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  <c r="IT82" s="9"/>
      <c r="IU82" s="9"/>
      <c r="IV82" s="9"/>
    </row>
    <row r="83" spans="1:256" s="2" customFormat="1" ht="27" x14ac:dyDescent="0.15">
      <c r="A83" s="17" t="s">
        <v>548</v>
      </c>
      <c r="B83" s="12" t="s">
        <v>538</v>
      </c>
      <c r="C83" s="12" t="s">
        <v>537</v>
      </c>
      <c r="D83" s="12" t="s">
        <v>234</v>
      </c>
      <c r="E83" s="12" t="s">
        <v>96</v>
      </c>
      <c r="F83" s="12" t="s">
        <v>13</v>
      </c>
      <c r="G83" s="12" t="s">
        <v>14</v>
      </c>
      <c r="H83" s="12" t="s">
        <v>15</v>
      </c>
      <c r="I83" s="18">
        <v>60.125</v>
      </c>
      <c r="J83" s="18">
        <v>81.400000000000006</v>
      </c>
      <c r="K83" s="10">
        <f>I83*0.6+J83*0.4</f>
        <v>68.634999999999991</v>
      </c>
      <c r="L83" s="12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  <c r="IT83" s="9"/>
      <c r="IU83" s="9"/>
      <c r="IV83" s="9"/>
    </row>
    <row r="84" spans="1:256" s="2" customFormat="1" ht="27" x14ac:dyDescent="0.15">
      <c r="A84" s="8" t="s">
        <v>481</v>
      </c>
      <c r="B84" s="8" t="s">
        <v>165</v>
      </c>
      <c r="C84" s="8" t="s">
        <v>482</v>
      </c>
      <c r="D84" s="8" t="s">
        <v>483</v>
      </c>
      <c r="E84" s="8" t="s">
        <v>96</v>
      </c>
      <c r="F84" s="8" t="s">
        <v>13</v>
      </c>
      <c r="G84" s="8" t="s">
        <v>23</v>
      </c>
      <c r="H84" s="8" t="s">
        <v>15</v>
      </c>
      <c r="I84" s="8">
        <v>61.625</v>
      </c>
      <c r="J84" s="8">
        <v>72.2</v>
      </c>
      <c r="K84" s="10">
        <f t="shared" si="2"/>
        <v>65.855000000000004</v>
      </c>
      <c r="L84" s="8" t="s">
        <v>558</v>
      </c>
    </row>
    <row r="85" spans="1:256" customFormat="1" ht="33" customHeight="1" x14ac:dyDescent="0.15">
      <c r="A85" s="8" t="s">
        <v>348</v>
      </c>
      <c r="B85" s="8" t="s">
        <v>349</v>
      </c>
      <c r="C85" s="8" t="s">
        <v>350</v>
      </c>
      <c r="D85" s="8" t="s">
        <v>234</v>
      </c>
      <c r="E85" s="8" t="s">
        <v>347</v>
      </c>
      <c r="F85" s="8" t="s">
        <v>13</v>
      </c>
      <c r="G85" s="8" t="s">
        <v>14</v>
      </c>
      <c r="H85" s="8" t="s">
        <v>27</v>
      </c>
      <c r="I85" s="8">
        <v>55.875</v>
      </c>
      <c r="J85" s="8">
        <v>91</v>
      </c>
      <c r="K85" s="10">
        <f t="shared" si="2"/>
        <v>69.924999999999997</v>
      </c>
      <c r="L85" s="8" t="s">
        <v>558</v>
      </c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s="2" customFormat="1" ht="27" x14ac:dyDescent="0.15">
      <c r="A86" s="8" t="s">
        <v>344</v>
      </c>
      <c r="B86" s="8" t="s">
        <v>345</v>
      </c>
      <c r="C86" s="8" t="s">
        <v>346</v>
      </c>
      <c r="D86" s="8" t="s">
        <v>234</v>
      </c>
      <c r="E86" s="8" t="s">
        <v>347</v>
      </c>
      <c r="F86" s="8" t="s">
        <v>13</v>
      </c>
      <c r="G86" s="8" t="s">
        <v>14</v>
      </c>
      <c r="H86" s="8" t="s">
        <v>27</v>
      </c>
      <c r="I86" s="8">
        <v>57.5</v>
      </c>
      <c r="J86" s="8">
        <v>81</v>
      </c>
      <c r="K86" s="10">
        <f t="shared" si="2"/>
        <v>66.900000000000006</v>
      </c>
      <c r="L86" s="6"/>
    </row>
    <row r="87" spans="1:256" s="2" customFormat="1" ht="27" x14ac:dyDescent="0.15">
      <c r="A87" s="8" t="s">
        <v>351</v>
      </c>
      <c r="B87" s="8" t="s">
        <v>352</v>
      </c>
      <c r="C87" s="8" t="s">
        <v>353</v>
      </c>
      <c r="D87" s="8" t="s">
        <v>234</v>
      </c>
      <c r="E87" s="8" t="s">
        <v>347</v>
      </c>
      <c r="F87" s="8" t="s">
        <v>13</v>
      </c>
      <c r="G87" s="8" t="s">
        <v>14</v>
      </c>
      <c r="H87" s="8" t="s">
        <v>27</v>
      </c>
      <c r="I87" s="8">
        <v>53.125</v>
      </c>
      <c r="J87" s="8">
        <v>76.400000000000006</v>
      </c>
      <c r="K87" s="10">
        <f t="shared" si="2"/>
        <v>62.435000000000002</v>
      </c>
      <c r="L87" s="6"/>
    </row>
    <row r="88" spans="1:256" s="2" customFormat="1" ht="27" x14ac:dyDescent="0.15">
      <c r="A88" s="8" t="s">
        <v>354</v>
      </c>
      <c r="B88" s="8" t="s">
        <v>355</v>
      </c>
      <c r="C88" s="8" t="s">
        <v>356</v>
      </c>
      <c r="D88" s="8" t="s">
        <v>234</v>
      </c>
      <c r="E88" s="8" t="s">
        <v>357</v>
      </c>
      <c r="F88" s="8" t="s">
        <v>13</v>
      </c>
      <c r="G88" s="8" t="s">
        <v>23</v>
      </c>
      <c r="H88" s="8" t="s">
        <v>27</v>
      </c>
      <c r="I88" s="8">
        <v>61</v>
      </c>
      <c r="J88" s="8">
        <v>77.599999999999994</v>
      </c>
      <c r="K88" s="10">
        <f t="shared" si="2"/>
        <v>67.64</v>
      </c>
      <c r="L88" s="8" t="s">
        <v>558</v>
      </c>
    </row>
    <row r="89" spans="1:256" s="2" customFormat="1" ht="27" x14ac:dyDescent="0.15">
      <c r="A89" s="8" t="s">
        <v>358</v>
      </c>
      <c r="B89" s="8" t="s">
        <v>152</v>
      </c>
      <c r="C89" s="8" t="s">
        <v>359</v>
      </c>
      <c r="D89" s="8" t="s">
        <v>234</v>
      </c>
      <c r="E89" s="8" t="s">
        <v>357</v>
      </c>
      <c r="F89" s="8" t="s">
        <v>13</v>
      </c>
      <c r="G89" s="8" t="s">
        <v>14</v>
      </c>
      <c r="H89" s="8" t="s">
        <v>27</v>
      </c>
      <c r="I89" s="8">
        <v>55.125</v>
      </c>
      <c r="J89" s="8">
        <v>85.6</v>
      </c>
      <c r="K89" s="10">
        <f t="shared" si="2"/>
        <v>67.314999999999998</v>
      </c>
      <c r="L89" s="8" t="s">
        <v>558</v>
      </c>
    </row>
    <row r="90" spans="1:256" s="2" customFormat="1" ht="27" x14ac:dyDescent="0.15">
      <c r="A90" s="8" t="s">
        <v>360</v>
      </c>
      <c r="B90" s="8" t="s">
        <v>361</v>
      </c>
      <c r="C90" s="8" t="s">
        <v>362</v>
      </c>
      <c r="D90" s="8" t="s">
        <v>234</v>
      </c>
      <c r="E90" s="8" t="s">
        <v>357</v>
      </c>
      <c r="F90" s="8" t="s">
        <v>13</v>
      </c>
      <c r="G90" s="8" t="s">
        <v>23</v>
      </c>
      <c r="H90" s="8" t="s">
        <v>27</v>
      </c>
      <c r="I90" s="8">
        <v>54.5</v>
      </c>
      <c r="J90" s="8">
        <v>82</v>
      </c>
      <c r="K90" s="10">
        <f t="shared" si="2"/>
        <v>65.5</v>
      </c>
      <c r="L90" s="6"/>
    </row>
    <row r="91" spans="1:256" s="2" customFormat="1" ht="27" x14ac:dyDescent="0.15">
      <c r="A91" s="8" t="s">
        <v>366</v>
      </c>
      <c r="B91" s="8" t="s">
        <v>367</v>
      </c>
      <c r="C91" s="8" t="s">
        <v>368</v>
      </c>
      <c r="D91" s="8" t="s">
        <v>234</v>
      </c>
      <c r="E91" s="8" t="s">
        <v>357</v>
      </c>
      <c r="F91" s="8" t="s">
        <v>24</v>
      </c>
      <c r="G91" s="8" t="s">
        <v>14</v>
      </c>
      <c r="H91" s="8" t="s">
        <v>27</v>
      </c>
      <c r="I91" s="8">
        <v>46.875</v>
      </c>
      <c r="J91" s="8">
        <v>80</v>
      </c>
      <c r="K91" s="10">
        <f t="shared" si="2"/>
        <v>60.125</v>
      </c>
      <c r="L91" s="6"/>
    </row>
    <row r="92" spans="1:256" s="2" customFormat="1" ht="27" x14ac:dyDescent="0.15">
      <c r="A92" s="8" t="s">
        <v>363</v>
      </c>
      <c r="B92" s="8" t="s">
        <v>364</v>
      </c>
      <c r="C92" s="8" t="s">
        <v>365</v>
      </c>
      <c r="D92" s="8" t="s">
        <v>234</v>
      </c>
      <c r="E92" s="8" t="s">
        <v>357</v>
      </c>
      <c r="F92" s="8" t="s">
        <v>24</v>
      </c>
      <c r="G92" s="8" t="s">
        <v>14</v>
      </c>
      <c r="H92" s="8" t="s">
        <v>27</v>
      </c>
      <c r="I92" s="8">
        <v>49.125</v>
      </c>
      <c r="J92" s="8">
        <v>0</v>
      </c>
      <c r="K92" s="10">
        <f t="shared" si="2"/>
        <v>29.474999999999998</v>
      </c>
      <c r="L92" s="6"/>
    </row>
    <row r="93" spans="1:256" s="2" customFormat="1" ht="27" x14ac:dyDescent="0.15">
      <c r="A93" s="8" t="s">
        <v>369</v>
      </c>
      <c r="B93" s="8" t="s">
        <v>370</v>
      </c>
      <c r="C93" s="8" t="s">
        <v>371</v>
      </c>
      <c r="D93" s="8" t="s">
        <v>234</v>
      </c>
      <c r="E93" s="8" t="s">
        <v>372</v>
      </c>
      <c r="F93" s="8" t="s">
        <v>24</v>
      </c>
      <c r="G93" s="8" t="s">
        <v>14</v>
      </c>
      <c r="H93" s="8" t="s">
        <v>27</v>
      </c>
      <c r="I93" s="8">
        <v>50.75</v>
      </c>
      <c r="J93" s="8">
        <v>80</v>
      </c>
      <c r="K93" s="10">
        <f t="shared" si="2"/>
        <v>62.45</v>
      </c>
      <c r="L93" s="8" t="s">
        <v>558</v>
      </c>
    </row>
    <row r="94" spans="1:256" s="2" customFormat="1" ht="27" x14ac:dyDescent="0.15">
      <c r="A94" s="8" t="s">
        <v>124</v>
      </c>
      <c r="B94" s="8" t="s">
        <v>125</v>
      </c>
      <c r="C94" s="8" t="s">
        <v>126</v>
      </c>
      <c r="D94" s="8" t="s">
        <v>11</v>
      </c>
      <c r="E94" s="8" t="s">
        <v>127</v>
      </c>
      <c r="F94" s="8" t="s">
        <v>13</v>
      </c>
      <c r="G94" s="8" t="s">
        <v>14</v>
      </c>
      <c r="H94" s="8" t="s">
        <v>15</v>
      </c>
      <c r="I94" s="8">
        <v>66.75</v>
      </c>
      <c r="J94" s="8">
        <v>78.599999999999994</v>
      </c>
      <c r="K94" s="10">
        <f t="shared" si="2"/>
        <v>71.489999999999995</v>
      </c>
      <c r="L94" s="8" t="s">
        <v>558</v>
      </c>
    </row>
    <row r="95" spans="1:256" s="2" customFormat="1" ht="27" x14ac:dyDescent="0.15">
      <c r="A95" s="8" t="s">
        <v>128</v>
      </c>
      <c r="B95" s="8" t="s">
        <v>129</v>
      </c>
      <c r="C95" s="8" t="s">
        <v>130</v>
      </c>
      <c r="D95" s="8" t="s">
        <v>11</v>
      </c>
      <c r="E95" s="8" t="s">
        <v>127</v>
      </c>
      <c r="F95" s="8" t="s">
        <v>13</v>
      </c>
      <c r="G95" s="8" t="s">
        <v>23</v>
      </c>
      <c r="H95" s="8" t="s">
        <v>15</v>
      </c>
      <c r="I95" s="8">
        <v>63.25</v>
      </c>
      <c r="J95" s="8">
        <v>82.2</v>
      </c>
      <c r="K95" s="10">
        <f t="shared" si="2"/>
        <v>70.83</v>
      </c>
      <c r="L95" s="8" t="s">
        <v>558</v>
      </c>
    </row>
    <row r="96" spans="1:256" s="2" customFormat="1" ht="27" x14ac:dyDescent="0.15">
      <c r="A96" s="8" t="s">
        <v>131</v>
      </c>
      <c r="B96" s="8" t="s">
        <v>132</v>
      </c>
      <c r="C96" s="8" t="s">
        <v>133</v>
      </c>
      <c r="D96" s="8" t="s">
        <v>11</v>
      </c>
      <c r="E96" s="8" t="s">
        <v>127</v>
      </c>
      <c r="F96" s="8" t="s">
        <v>24</v>
      </c>
      <c r="G96" s="8" t="s">
        <v>14</v>
      </c>
      <c r="H96" s="8" t="s">
        <v>15</v>
      </c>
      <c r="I96" s="8">
        <v>63</v>
      </c>
      <c r="J96" s="8">
        <v>76.599999999999994</v>
      </c>
      <c r="K96" s="10">
        <f t="shared" si="2"/>
        <v>68.44</v>
      </c>
      <c r="L96" s="6"/>
    </row>
    <row r="97" spans="1:256" customFormat="1" ht="30.75" customHeight="1" x14ac:dyDescent="0.15">
      <c r="A97" s="17" t="s">
        <v>506</v>
      </c>
      <c r="B97" s="12" t="s">
        <v>502</v>
      </c>
      <c r="C97" s="12" t="s">
        <v>501</v>
      </c>
      <c r="D97" s="12" t="s">
        <v>11</v>
      </c>
      <c r="E97" s="12" t="s">
        <v>127</v>
      </c>
      <c r="F97" s="12" t="s">
        <v>13</v>
      </c>
      <c r="G97" s="12" t="s">
        <v>23</v>
      </c>
      <c r="H97" s="12" t="s">
        <v>15</v>
      </c>
      <c r="I97" s="18">
        <v>60.625</v>
      </c>
      <c r="J97" s="18">
        <v>76.8</v>
      </c>
      <c r="K97" s="10">
        <f t="shared" si="2"/>
        <v>67.094999999999999</v>
      </c>
      <c r="L97" s="12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  <c r="IT97" s="9"/>
      <c r="IU97" s="9"/>
      <c r="IV97" s="9"/>
    </row>
    <row r="98" spans="1:256" s="2" customFormat="1" ht="27" x14ac:dyDescent="0.15">
      <c r="A98" s="17" t="s">
        <v>505</v>
      </c>
      <c r="B98" s="12" t="s">
        <v>504</v>
      </c>
      <c r="C98" s="12" t="s">
        <v>503</v>
      </c>
      <c r="D98" s="12" t="s">
        <v>11</v>
      </c>
      <c r="E98" s="12" t="s">
        <v>127</v>
      </c>
      <c r="F98" s="12" t="s">
        <v>13</v>
      </c>
      <c r="G98" s="12" t="s">
        <v>23</v>
      </c>
      <c r="H98" s="12" t="s">
        <v>15</v>
      </c>
      <c r="I98" s="18">
        <v>60.875</v>
      </c>
      <c r="J98" s="18">
        <v>73.400000000000006</v>
      </c>
      <c r="K98" s="10">
        <f t="shared" ref="K98:K129" si="3">I98*0.6+J98*0.4</f>
        <v>65.885000000000005</v>
      </c>
      <c r="L98" s="12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  <c r="IT98" s="9"/>
      <c r="IU98" s="9"/>
      <c r="IV98" s="9"/>
    </row>
    <row r="99" spans="1:256" s="2" customFormat="1" ht="27" x14ac:dyDescent="0.15">
      <c r="A99" s="17" t="s">
        <v>507</v>
      </c>
      <c r="B99" s="12" t="s">
        <v>500</v>
      </c>
      <c r="C99" s="12" t="s">
        <v>499</v>
      </c>
      <c r="D99" s="12" t="s">
        <v>11</v>
      </c>
      <c r="E99" s="12" t="s">
        <v>127</v>
      </c>
      <c r="F99" s="12" t="s">
        <v>24</v>
      </c>
      <c r="G99" s="12" t="s">
        <v>23</v>
      </c>
      <c r="H99" s="12" t="s">
        <v>15</v>
      </c>
      <c r="I99" s="18">
        <v>59.25</v>
      </c>
      <c r="J99" s="18">
        <v>75.2</v>
      </c>
      <c r="K99" s="10">
        <f t="shared" si="3"/>
        <v>65.63</v>
      </c>
      <c r="L99" s="12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9"/>
      <c r="IT99" s="9"/>
      <c r="IU99" s="9"/>
      <c r="IV99" s="9"/>
    </row>
    <row r="100" spans="1:256" s="2" customFormat="1" ht="27" x14ac:dyDescent="0.15">
      <c r="A100" s="8" t="s">
        <v>134</v>
      </c>
      <c r="B100" s="8" t="s">
        <v>135</v>
      </c>
      <c r="C100" s="8" t="s">
        <v>136</v>
      </c>
      <c r="D100" s="8" t="s">
        <v>11</v>
      </c>
      <c r="E100" s="8" t="s">
        <v>137</v>
      </c>
      <c r="F100" s="8" t="s">
        <v>24</v>
      </c>
      <c r="G100" s="8" t="s">
        <v>23</v>
      </c>
      <c r="H100" s="8" t="s">
        <v>27</v>
      </c>
      <c r="I100" s="8">
        <v>57.25</v>
      </c>
      <c r="J100" s="8">
        <v>75.2</v>
      </c>
      <c r="K100" s="10">
        <f t="shared" si="3"/>
        <v>64.430000000000007</v>
      </c>
      <c r="L100" s="8" t="s">
        <v>558</v>
      </c>
    </row>
    <row r="101" spans="1:256" s="2" customFormat="1" ht="27" x14ac:dyDescent="0.15">
      <c r="A101" s="8" t="s">
        <v>139</v>
      </c>
      <c r="B101" s="8" t="s">
        <v>140</v>
      </c>
      <c r="C101" s="8" t="s">
        <v>141</v>
      </c>
      <c r="D101" s="8" t="s">
        <v>11</v>
      </c>
      <c r="E101" s="8" t="s">
        <v>138</v>
      </c>
      <c r="F101" s="8" t="s">
        <v>24</v>
      </c>
      <c r="G101" s="8" t="s">
        <v>14</v>
      </c>
      <c r="H101" s="8" t="s">
        <v>27</v>
      </c>
      <c r="I101" s="8">
        <v>61</v>
      </c>
      <c r="J101" s="8">
        <v>85.4</v>
      </c>
      <c r="K101" s="10">
        <f t="shared" si="3"/>
        <v>70.760000000000005</v>
      </c>
      <c r="L101" s="8" t="s">
        <v>558</v>
      </c>
    </row>
    <row r="102" spans="1:256" s="2" customFormat="1" ht="27" x14ac:dyDescent="0.15">
      <c r="A102" s="8" t="s">
        <v>142</v>
      </c>
      <c r="B102" s="8" t="s">
        <v>143</v>
      </c>
      <c r="C102" s="8" t="s">
        <v>144</v>
      </c>
      <c r="D102" s="8" t="s">
        <v>11</v>
      </c>
      <c r="E102" s="8" t="s">
        <v>138</v>
      </c>
      <c r="F102" s="8" t="s">
        <v>24</v>
      </c>
      <c r="G102" s="8" t="s">
        <v>23</v>
      </c>
      <c r="H102" s="8" t="s">
        <v>27</v>
      </c>
      <c r="I102" s="8">
        <v>60.125</v>
      </c>
      <c r="J102" s="8">
        <v>81.2</v>
      </c>
      <c r="K102" s="10">
        <f t="shared" si="3"/>
        <v>68.555000000000007</v>
      </c>
      <c r="L102" s="6"/>
    </row>
    <row r="103" spans="1:256" s="2" customFormat="1" ht="27" x14ac:dyDescent="0.15">
      <c r="A103" s="11" t="s">
        <v>510</v>
      </c>
      <c r="B103" s="12" t="s">
        <v>509</v>
      </c>
      <c r="C103" s="13" t="s">
        <v>508</v>
      </c>
      <c r="D103" s="13" t="s">
        <v>11</v>
      </c>
      <c r="E103" s="13" t="s">
        <v>138</v>
      </c>
      <c r="F103" s="13" t="s">
        <v>24</v>
      </c>
      <c r="G103" s="13" t="s">
        <v>23</v>
      </c>
      <c r="H103" s="13" t="s">
        <v>27</v>
      </c>
      <c r="I103" s="14">
        <v>59.625</v>
      </c>
      <c r="J103" s="14">
        <v>80</v>
      </c>
      <c r="K103" s="10">
        <f t="shared" si="3"/>
        <v>67.775000000000006</v>
      </c>
      <c r="L103" s="15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s="2" customFormat="1" ht="27" x14ac:dyDescent="0.15">
      <c r="A104" s="8" t="s">
        <v>373</v>
      </c>
      <c r="B104" s="8" t="s">
        <v>374</v>
      </c>
      <c r="C104" s="8" t="s">
        <v>375</v>
      </c>
      <c r="D104" s="8" t="s">
        <v>234</v>
      </c>
      <c r="E104" s="8" t="s">
        <v>138</v>
      </c>
      <c r="F104" s="8" t="s">
        <v>24</v>
      </c>
      <c r="G104" s="8" t="s">
        <v>14</v>
      </c>
      <c r="H104" s="8" t="s">
        <v>27</v>
      </c>
      <c r="I104" s="8">
        <v>53.875</v>
      </c>
      <c r="J104" s="8">
        <v>64</v>
      </c>
      <c r="K104" s="10">
        <f t="shared" si="3"/>
        <v>57.924999999999997</v>
      </c>
      <c r="L104" s="8" t="s">
        <v>558</v>
      </c>
    </row>
    <row r="105" spans="1:256" s="2" customFormat="1" ht="27" x14ac:dyDescent="0.15">
      <c r="A105" s="8" t="s">
        <v>145</v>
      </c>
      <c r="B105" s="8" t="s">
        <v>146</v>
      </c>
      <c r="C105" s="8" t="s">
        <v>147</v>
      </c>
      <c r="D105" s="8" t="s">
        <v>11</v>
      </c>
      <c r="E105" s="8" t="s">
        <v>148</v>
      </c>
      <c r="F105" s="8" t="s">
        <v>13</v>
      </c>
      <c r="G105" s="8" t="s">
        <v>23</v>
      </c>
      <c r="H105" s="8" t="s">
        <v>27</v>
      </c>
      <c r="I105" s="8">
        <v>54.25</v>
      </c>
      <c r="J105" s="8">
        <v>68</v>
      </c>
      <c r="K105" s="10">
        <f t="shared" si="3"/>
        <v>59.75</v>
      </c>
      <c r="L105" s="8" t="s">
        <v>558</v>
      </c>
    </row>
    <row r="106" spans="1:256" s="2" customFormat="1" ht="27" x14ac:dyDescent="0.15">
      <c r="A106" s="8" t="s">
        <v>149</v>
      </c>
      <c r="B106" s="8" t="s">
        <v>150</v>
      </c>
      <c r="C106" s="8" t="s">
        <v>151</v>
      </c>
      <c r="D106" s="8" t="s">
        <v>11</v>
      </c>
      <c r="E106" s="8" t="s">
        <v>148</v>
      </c>
      <c r="F106" s="8" t="s">
        <v>13</v>
      </c>
      <c r="G106" s="8" t="s">
        <v>14</v>
      </c>
      <c r="H106" s="8" t="s">
        <v>27</v>
      </c>
      <c r="I106" s="8">
        <v>49.625</v>
      </c>
      <c r="J106" s="8">
        <v>66.400000000000006</v>
      </c>
      <c r="K106" s="10">
        <f t="shared" si="3"/>
        <v>56.335000000000001</v>
      </c>
      <c r="L106" s="6"/>
    </row>
    <row r="107" spans="1:256" s="9" customFormat="1" ht="32.25" customHeight="1" x14ac:dyDescent="0.15">
      <c r="A107" s="8" t="s">
        <v>380</v>
      </c>
      <c r="B107" s="8" t="s">
        <v>381</v>
      </c>
      <c r="C107" s="8" t="s">
        <v>382</v>
      </c>
      <c r="D107" s="8" t="s">
        <v>234</v>
      </c>
      <c r="E107" s="8" t="s">
        <v>376</v>
      </c>
      <c r="F107" s="8" t="s">
        <v>24</v>
      </c>
      <c r="G107" s="8" t="s">
        <v>23</v>
      </c>
      <c r="H107" s="8" t="s">
        <v>27</v>
      </c>
      <c r="I107" s="8">
        <v>59.125</v>
      </c>
      <c r="J107" s="8">
        <v>77.2</v>
      </c>
      <c r="K107" s="10">
        <f t="shared" si="3"/>
        <v>66.355000000000004</v>
      </c>
      <c r="L107" s="8" t="s">
        <v>558</v>
      </c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s="2" customFormat="1" ht="27" x14ac:dyDescent="0.15">
      <c r="A108" s="8" t="s">
        <v>377</v>
      </c>
      <c r="B108" s="8" t="s">
        <v>378</v>
      </c>
      <c r="C108" s="8" t="s">
        <v>379</v>
      </c>
      <c r="D108" s="8" t="s">
        <v>234</v>
      </c>
      <c r="E108" s="8" t="s">
        <v>376</v>
      </c>
      <c r="F108" s="8" t="s">
        <v>24</v>
      </c>
      <c r="G108" s="8" t="s">
        <v>23</v>
      </c>
      <c r="H108" s="8" t="s">
        <v>27</v>
      </c>
      <c r="I108" s="8">
        <v>60.375</v>
      </c>
      <c r="J108" s="8">
        <v>69.599999999999994</v>
      </c>
      <c r="K108" s="10">
        <f t="shared" si="3"/>
        <v>64.064999999999998</v>
      </c>
      <c r="L108" s="6"/>
    </row>
    <row r="109" spans="1:256" s="2" customFormat="1" ht="27" x14ac:dyDescent="0.15">
      <c r="A109" s="11" t="s">
        <v>518</v>
      </c>
      <c r="B109" s="12" t="s">
        <v>517</v>
      </c>
      <c r="C109" s="13" t="s">
        <v>516</v>
      </c>
      <c r="D109" s="13" t="s">
        <v>234</v>
      </c>
      <c r="E109" s="13" t="s">
        <v>376</v>
      </c>
      <c r="F109" s="13" t="s">
        <v>13</v>
      </c>
      <c r="G109" s="13" t="s">
        <v>23</v>
      </c>
      <c r="H109" s="13" t="s">
        <v>27</v>
      </c>
      <c r="I109" s="14">
        <v>57.25</v>
      </c>
      <c r="J109" s="14">
        <v>0</v>
      </c>
      <c r="K109" s="10">
        <f t="shared" si="3"/>
        <v>34.35</v>
      </c>
      <c r="L109" s="15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s="2" customFormat="1" ht="27" x14ac:dyDescent="0.15">
      <c r="A110" s="8" t="s">
        <v>153</v>
      </c>
      <c r="B110" s="8" t="s">
        <v>154</v>
      </c>
      <c r="C110" s="8" t="s">
        <v>155</v>
      </c>
      <c r="D110" s="8" t="s">
        <v>11</v>
      </c>
      <c r="E110" s="8" t="s">
        <v>156</v>
      </c>
      <c r="F110" s="8" t="s">
        <v>13</v>
      </c>
      <c r="G110" s="8" t="s">
        <v>14</v>
      </c>
      <c r="H110" s="8" t="s">
        <v>27</v>
      </c>
      <c r="I110" s="8">
        <v>56.125</v>
      </c>
      <c r="J110" s="8">
        <v>78</v>
      </c>
      <c r="K110" s="10">
        <f t="shared" si="3"/>
        <v>64.875</v>
      </c>
      <c r="L110" s="8" t="s">
        <v>558</v>
      </c>
    </row>
    <row r="111" spans="1:256" s="2" customFormat="1" ht="27" x14ac:dyDescent="0.15">
      <c r="A111" s="8" t="s">
        <v>157</v>
      </c>
      <c r="B111" s="8" t="s">
        <v>158</v>
      </c>
      <c r="C111" s="8" t="s">
        <v>159</v>
      </c>
      <c r="D111" s="8" t="s">
        <v>11</v>
      </c>
      <c r="E111" s="8" t="s">
        <v>156</v>
      </c>
      <c r="F111" s="8" t="s">
        <v>13</v>
      </c>
      <c r="G111" s="8" t="s">
        <v>23</v>
      </c>
      <c r="H111" s="8" t="s">
        <v>27</v>
      </c>
      <c r="I111" s="8">
        <v>53</v>
      </c>
      <c r="J111" s="8">
        <v>59</v>
      </c>
      <c r="K111" s="10">
        <f t="shared" si="3"/>
        <v>55.4</v>
      </c>
      <c r="L111" s="6"/>
    </row>
    <row r="112" spans="1:256" s="9" customFormat="1" ht="27" x14ac:dyDescent="0.15">
      <c r="A112" s="8" t="s">
        <v>383</v>
      </c>
      <c r="B112" s="8" t="s">
        <v>384</v>
      </c>
      <c r="C112" s="8" t="s">
        <v>385</v>
      </c>
      <c r="D112" s="8" t="s">
        <v>234</v>
      </c>
      <c r="E112" s="8" t="s">
        <v>386</v>
      </c>
      <c r="F112" s="8" t="s">
        <v>13</v>
      </c>
      <c r="G112" s="8" t="s">
        <v>23</v>
      </c>
      <c r="H112" s="8" t="s">
        <v>27</v>
      </c>
      <c r="I112" s="8">
        <v>57</v>
      </c>
      <c r="J112" s="8">
        <v>67</v>
      </c>
      <c r="K112" s="10">
        <f t="shared" si="3"/>
        <v>61</v>
      </c>
      <c r="L112" s="8" t="s">
        <v>558</v>
      </c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256" s="9" customFormat="1" ht="27" x14ac:dyDescent="0.15">
      <c r="A113" s="8" t="s">
        <v>387</v>
      </c>
      <c r="B113" s="8" t="s">
        <v>388</v>
      </c>
      <c r="C113" s="8" t="s">
        <v>389</v>
      </c>
      <c r="D113" s="8" t="s">
        <v>234</v>
      </c>
      <c r="E113" s="8" t="s">
        <v>390</v>
      </c>
      <c r="F113" s="8" t="s">
        <v>24</v>
      </c>
      <c r="G113" s="8" t="s">
        <v>23</v>
      </c>
      <c r="H113" s="8" t="s">
        <v>27</v>
      </c>
      <c r="I113" s="8">
        <v>61.5</v>
      </c>
      <c r="J113" s="8">
        <v>77.400000000000006</v>
      </c>
      <c r="K113" s="10">
        <f t="shared" si="3"/>
        <v>67.86</v>
      </c>
      <c r="L113" s="8" t="s">
        <v>558</v>
      </c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256" s="2" customFormat="1" ht="27" x14ac:dyDescent="0.15">
      <c r="A114" s="8" t="s">
        <v>391</v>
      </c>
      <c r="B114" s="8" t="s">
        <v>392</v>
      </c>
      <c r="C114" s="8" t="s">
        <v>393</v>
      </c>
      <c r="D114" s="8" t="s">
        <v>234</v>
      </c>
      <c r="E114" s="8" t="s">
        <v>390</v>
      </c>
      <c r="F114" s="8" t="s">
        <v>24</v>
      </c>
      <c r="G114" s="8" t="s">
        <v>14</v>
      </c>
      <c r="H114" s="8" t="s">
        <v>27</v>
      </c>
      <c r="I114" s="8">
        <v>60.25</v>
      </c>
      <c r="J114" s="8">
        <v>74.400000000000006</v>
      </c>
      <c r="K114" s="10">
        <f t="shared" si="3"/>
        <v>65.91</v>
      </c>
      <c r="L114" s="6"/>
    </row>
    <row r="115" spans="1:256" s="2" customFormat="1" ht="27" x14ac:dyDescent="0.15">
      <c r="A115" s="8" t="s">
        <v>161</v>
      </c>
      <c r="B115" s="8" t="s">
        <v>162</v>
      </c>
      <c r="C115" s="8" t="s">
        <v>163</v>
      </c>
      <c r="D115" s="8" t="s">
        <v>11</v>
      </c>
      <c r="E115" s="8" t="s">
        <v>160</v>
      </c>
      <c r="F115" s="8" t="s">
        <v>13</v>
      </c>
      <c r="G115" s="8" t="s">
        <v>23</v>
      </c>
      <c r="H115" s="8" t="s">
        <v>27</v>
      </c>
      <c r="I115" s="8">
        <v>59.125</v>
      </c>
      <c r="J115" s="8">
        <v>66.400000000000006</v>
      </c>
      <c r="K115" s="10">
        <f t="shared" si="3"/>
        <v>62.035000000000004</v>
      </c>
      <c r="L115" s="8" t="s">
        <v>558</v>
      </c>
    </row>
    <row r="116" spans="1:256" s="9" customFormat="1" ht="27" x14ac:dyDescent="0.15">
      <c r="A116" s="11" t="s">
        <v>515</v>
      </c>
      <c r="B116" s="12" t="s">
        <v>512</v>
      </c>
      <c r="C116" s="13" t="s">
        <v>511</v>
      </c>
      <c r="D116" s="13" t="s">
        <v>11</v>
      </c>
      <c r="E116" s="13" t="s">
        <v>160</v>
      </c>
      <c r="F116" s="13" t="s">
        <v>13</v>
      </c>
      <c r="G116" s="13" t="s">
        <v>23</v>
      </c>
      <c r="H116" s="13" t="s">
        <v>27</v>
      </c>
      <c r="I116" s="14">
        <v>51</v>
      </c>
      <c r="J116" s="14">
        <v>76</v>
      </c>
      <c r="K116" s="10">
        <f t="shared" si="3"/>
        <v>61</v>
      </c>
      <c r="L116" s="8" t="s">
        <v>492</v>
      </c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s="9" customFormat="1" ht="27" x14ac:dyDescent="0.15">
      <c r="A117" s="11" t="s">
        <v>514</v>
      </c>
      <c r="B117" s="12" t="s">
        <v>164</v>
      </c>
      <c r="C117" s="13" t="s">
        <v>513</v>
      </c>
      <c r="D117" s="13" t="s">
        <v>11</v>
      </c>
      <c r="E117" s="13" t="s">
        <v>160</v>
      </c>
      <c r="F117" s="13" t="s">
        <v>13</v>
      </c>
      <c r="G117" s="13" t="s">
        <v>23</v>
      </c>
      <c r="H117" s="13" t="s">
        <v>27</v>
      </c>
      <c r="I117" s="14">
        <v>54</v>
      </c>
      <c r="J117" s="14">
        <v>0</v>
      </c>
      <c r="K117" s="10">
        <f t="shared" si="3"/>
        <v>32.4</v>
      </c>
      <c r="L117" s="8" t="s">
        <v>492</v>
      </c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s="9" customFormat="1" ht="26.25" customHeight="1" x14ac:dyDescent="0.15">
      <c r="A118" s="8" t="s">
        <v>397</v>
      </c>
      <c r="B118" s="8" t="s">
        <v>398</v>
      </c>
      <c r="C118" s="8" t="s">
        <v>399</v>
      </c>
      <c r="D118" s="8" t="s">
        <v>234</v>
      </c>
      <c r="E118" s="8" t="s">
        <v>160</v>
      </c>
      <c r="F118" s="8" t="s">
        <v>13</v>
      </c>
      <c r="G118" s="8" t="s">
        <v>14</v>
      </c>
      <c r="H118" s="8" t="s">
        <v>27</v>
      </c>
      <c r="I118" s="8">
        <v>55.625</v>
      </c>
      <c r="J118" s="8">
        <v>73.2</v>
      </c>
      <c r="K118" s="10">
        <f t="shared" si="3"/>
        <v>62.655000000000001</v>
      </c>
      <c r="L118" s="8" t="s">
        <v>558</v>
      </c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:256" s="9" customFormat="1" ht="27.75" customHeight="1" x14ac:dyDescent="0.15">
      <c r="A119" s="8" t="s">
        <v>394</v>
      </c>
      <c r="B119" s="8" t="s">
        <v>395</v>
      </c>
      <c r="C119" s="8" t="s">
        <v>396</v>
      </c>
      <c r="D119" s="8" t="s">
        <v>234</v>
      </c>
      <c r="E119" s="8" t="s">
        <v>160</v>
      </c>
      <c r="F119" s="8" t="s">
        <v>13</v>
      </c>
      <c r="G119" s="8" t="s">
        <v>14</v>
      </c>
      <c r="H119" s="8" t="s">
        <v>27</v>
      </c>
      <c r="I119" s="8">
        <v>57.25</v>
      </c>
      <c r="J119" s="8">
        <v>68.599999999999994</v>
      </c>
      <c r="K119" s="10">
        <f t="shared" si="3"/>
        <v>61.79</v>
      </c>
      <c r="L119" s="8" t="s">
        <v>557</v>
      </c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56" s="2" customFormat="1" ht="27" x14ac:dyDescent="0.15">
      <c r="A120" s="8" t="s">
        <v>400</v>
      </c>
      <c r="B120" s="8" t="s">
        <v>401</v>
      </c>
      <c r="C120" s="8" t="s">
        <v>402</v>
      </c>
      <c r="D120" s="8" t="s">
        <v>234</v>
      </c>
      <c r="E120" s="8" t="s">
        <v>160</v>
      </c>
      <c r="F120" s="8" t="s">
        <v>13</v>
      </c>
      <c r="G120" s="8" t="s">
        <v>23</v>
      </c>
      <c r="H120" s="8" t="s">
        <v>27</v>
      </c>
      <c r="I120" s="8">
        <v>53.25</v>
      </c>
      <c r="J120" s="8">
        <v>65.599999999999994</v>
      </c>
      <c r="K120" s="10">
        <f t="shared" si="3"/>
        <v>58.19</v>
      </c>
      <c r="L120" s="8" t="s">
        <v>557</v>
      </c>
    </row>
    <row r="121" spans="1:256" s="2" customFormat="1" ht="27" x14ac:dyDescent="0.15">
      <c r="A121" s="8" t="s">
        <v>167</v>
      </c>
      <c r="B121" s="8" t="s">
        <v>168</v>
      </c>
      <c r="C121" s="8" t="s">
        <v>169</v>
      </c>
      <c r="D121" s="8" t="s">
        <v>11</v>
      </c>
      <c r="E121" s="8" t="s">
        <v>170</v>
      </c>
      <c r="F121" s="8" t="s">
        <v>24</v>
      </c>
      <c r="G121" s="8" t="s">
        <v>14</v>
      </c>
      <c r="H121" s="8" t="s">
        <v>27</v>
      </c>
      <c r="I121" s="8">
        <v>61.125</v>
      </c>
      <c r="J121" s="8">
        <v>78.599999999999994</v>
      </c>
      <c r="K121" s="10">
        <f t="shared" si="3"/>
        <v>68.114999999999995</v>
      </c>
      <c r="L121" s="8" t="s">
        <v>558</v>
      </c>
    </row>
    <row r="122" spans="1:256" s="2" customFormat="1" ht="27" x14ac:dyDescent="0.15">
      <c r="A122" s="8" t="s">
        <v>171</v>
      </c>
      <c r="B122" s="8" t="s">
        <v>172</v>
      </c>
      <c r="C122" s="8" t="s">
        <v>173</v>
      </c>
      <c r="D122" s="8" t="s">
        <v>11</v>
      </c>
      <c r="E122" s="8" t="s">
        <v>170</v>
      </c>
      <c r="F122" s="8" t="s">
        <v>24</v>
      </c>
      <c r="G122" s="8" t="s">
        <v>23</v>
      </c>
      <c r="H122" s="8" t="s">
        <v>27</v>
      </c>
      <c r="I122" s="8">
        <v>53.75</v>
      </c>
      <c r="J122" s="8">
        <v>70.2</v>
      </c>
      <c r="K122" s="10">
        <f t="shared" si="3"/>
        <v>60.33</v>
      </c>
      <c r="L122" s="6"/>
    </row>
    <row r="123" spans="1:256" s="2" customFormat="1" ht="27" x14ac:dyDescent="0.15">
      <c r="A123" s="8" t="s">
        <v>404</v>
      </c>
      <c r="B123" s="8" t="s">
        <v>405</v>
      </c>
      <c r="C123" s="8" t="s">
        <v>406</v>
      </c>
      <c r="D123" s="8" t="s">
        <v>234</v>
      </c>
      <c r="E123" s="8" t="s">
        <v>403</v>
      </c>
      <c r="F123" s="8" t="s">
        <v>24</v>
      </c>
      <c r="G123" s="8" t="s">
        <v>23</v>
      </c>
      <c r="H123" s="8" t="s">
        <v>27</v>
      </c>
      <c r="I123" s="8">
        <v>62.375</v>
      </c>
      <c r="J123" s="8">
        <v>77.599999999999994</v>
      </c>
      <c r="K123" s="10">
        <f t="shared" si="3"/>
        <v>68.465000000000003</v>
      </c>
      <c r="L123" s="8" t="s">
        <v>558</v>
      </c>
    </row>
    <row r="124" spans="1:256" s="2" customFormat="1" ht="27" x14ac:dyDescent="0.15">
      <c r="A124" s="8" t="s">
        <v>410</v>
      </c>
      <c r="B124" s="8" t="s">
        <v>411</v>
      </c>
      <c r="C124" s="8" t="s">
        <v>412</v>
      </c>
      <c r="D124" s="8" t="s">
        <v>234</v>
      </c>
      <c r="E124" s="8" t="s">
        <v>403</v>
      </c>
      <c r="F124" s="8" t="s">
        <v>13</v>
      </c>
      <c r="G124" s="8" t="s">
        <v>23</v>
      </c>
      <c r="H124" s="8" t="s">
        <v>27</v>
      </c>
      <c r="I124" s="8">
        <v>60.625</v>
      </c>
      <c r="J124" s="8">
        <v>78.8</v>
      </c>
      <c r="K124" s="10">
        <f t="shared" si="3"/>
        <v>67.894999999999996</v>
      </c>
      <c r="L124" s="8" t="s">
        <v>557</v>
      </c>
    </row>
    <row r="125" spans="1:256" s="2" customFormat="1" ht="27" x14ac:dyDescent="0.15">
      <c r="A125" s="8" t="s">
        <v>407</v>
      </c>
      <c r="B125" s="8" t="s">
        <v>408</v>
      </c>
      <c r="C125" s="8" t="s">
        <v>409</v>
      </c>
      <c r="D125" s="8" t="s">
        <v>234</v>
      </c>
      <c r="E125" s="8" t="s">
        <v>403</v>
      </c>
      <c r="F125" s="8" t="s">
        <v>13</v>
      </c>
      <c r="G125" s="8" t="s">
        <v>23</v>
      </c>
      <c r="H125" s="8" t="s">
        <v>27</v>
      </c>
      <c r="I125" s="8">
        <v>61.75</v>
      </c>
      <c r="J125" s="8">
        <v>73.400000000000006</v>
      </c>
      <c r="K125" s="10">
        <f t="shared" si="3"/>
        <v>66.41</v>
      </c>
      <c r="L125" s="8" t="s">
        <v>557</v>
      </c>
    </row>
    <row r="126" spans="1:256" s="2" customFormat="1" ht="27" x14ac:dyDescent="0.15">
      <c r="A126" s="8" t="s">
        <v>174</v>
      </c>
      <c r="B126" s="8" t="s">
        <v>175</v>
      </c>
      <c r="C126" s="8" t="s">
        <v>176</v>
      </c>
      <c r="D126" s="8" t="s">
        <v>11</v>
      </c>
      <c r="E126" s="8" t="s">
        <v>177</v>
      </c>
      <c r="F126" s="8" t="s">
        <v>24</v>
      </c>
      <c r="G126" s="8" t="s">
        <v>23</v>
      </c>
      <c r="H126" s="8" t="s">
        <v>27</v>
      </c>
      <c r="I126" s="8">
        <v>61</v>
      </c>
      <c r="J126" s="8">
        <v>67.400000000000006</v>
      </c>
      <c r="K126" s="10">
        <f t="shared" si="3"/>
        <v>63.56</v>
      </c>
      <c r="L126" s="8" t="s">
        <v>558</v>
      </c>
    </row>
    <row r="127" spans="1:256" customFormat="1" ht="27" customHeight="1" x14ac:dyDescent="0.15">
      <c r="A127" s="8" t="s">
        <v>182</v>
      </c>
      <c r="B127" s="8" t="s">
        <v>183</v>
      </c>
      <c r="C127" s="8" t="s">
        <v>184</v>
      </c>
      <c r="D127" s="8" t="s">
        <v>11</v>
      </c>
      <c r="E127" s="8" t="s">
        <v>181</v>
      </c>
      <c r="F127" s="8" t="s">
        <v>24</v>
      </c>
      <c r="G127" s="8" t="s">
        <v>23</v>
      </c>
      <c r="H127" s="8" t="s">
        <v>27</v>
      </c>
      <c r="I127" s="8">
        <v>56.5</v>
      </c>
      <c r="J127" s="8">
        <v>84.6</v>
      </c>
      <c r="K127" s="10">
        <f t="shared" si="3"/>
        <v>67.739999999999995</v>
      </c>
      <c r="L127" s="8" t="s">
        <v>558</v>
      </c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1:256" s="2" customFormat="1" ht="27" x14ac:dyDescent="0.15">
      <c r="A128" s="8" t="s">
        <v>178</v>
      </c>
      <c r="B128" s="8" t="s">
        <v>179</v>
      </c>
      <c r="C128" s="8" t="s">
        <v>180</v>
      </c>
      <c r="D128" s="8" t="s">
        <v>11</v>
      </c>
      <c r="E128" s="8" t="s">
        <v>181</v>
      </c>
      <c r="F128" s="8" t="s">
        <v>24</v>
      </c>
      <c r="G128" s="8" t="s">
        <v>14</v>
      </c>
      <c r="H128" s="8" t="s">
        <v>27</v>
      </c>
      <c r="I128" s="8">
        <v>60.375</v>
      </c>
      <c r="J128" s="8">
        <v>77.2</v>
      </c>
      <c r="K128" s="10">
        <f t="shared" si="3"/>
        <v>67.105000000000004</v>
      </c>
      <c r="L128" s="6"/>
    </row>
    <row r="129" spans="1:12" s="2" customFormat="1" ht="27" x14ac:dyDescent="0.15">
      <c r="A129" s="8" t="s">
        <v>417</v>
      </c>
      <c r="B129" s="8" t="s">
        <v>418</v>
      </c>
      <c r="C129" s="8" t="s">
        <v>419</v>
      </c>
      <c r="D129" s="8" t="s">
        <v>234</v>
      </c>
      <c r="E129" s="8" t="s">
        <v>416</v>
      </c>
      <c r="F129" s="8" t="s">
        <v>13</v>
      </c>
      <c r="G129" s="8" t="s">
        <v>23</v>
      </c>
      <c r="H129" s="8" t="s">
        <v>27</v>
      </c>
      <c r="I129" s="8">
        <v>63.5</v>
      </c>
      <c r="J129" s="8">
        <v>79.599999999999994</v>
      </c>
      <c r="K129" s="10">
        <f t="shared" si="3"/>
        <v>69.94</v>
      </c>
      <c r="L129" s="8" t="s">
        <v>558</v>
      </c>
    </row>
    <row r="130" spans="1:12" s="2" customFormat="1" ht="27" x14ac:dyDescent="0.15">
      <c r="A130" s="8" t="s">
        <v>413</v>
      </c>
      <c r="B130" s="8" t="s">
        <v>414</v>
      </c>
      <c r="C130" s="8" t="s">
        <v>415</v>
      </c>
      <c r="D130" s="8" t="s">
        <v>234</v>
      </c>
      <c r="E130" s="8" t="s">
        <v>416</v>
      </c>
      <c r="F130" s="8" t="s">
        <v>24</v>
      </c>
      <c r="G130" s="8" t="s">
        <v>23</v>
      </c>
      <c r="H130" s="8" t="s">
        <v>27</v>
      </c>
      <c r="I130" s="8">
        <v>64.25</v>
      </c>
      <c r="J130" s="8">
        <v>75.8</v>
      </c>
      <c r="K130" s="10">
        <f t="shared" ref="K130:K161" si="4">I130*0.6+J130*0.4</f>
        <v>68.87</v>
      </c>
      <c r="L130" s="6"/>
    </row>
    <row r="131" spans="1:12" s="2" customFormat="1" ht="27" x14ac:dyDescent="0.15">
      <c r="A131" s="8" t="s">
        <v>420</v>
      </c>
      <c r="B131" s="8" t="s">
        <v>421</v>
      </c>
      <c r="C131" s="8" t="s">
        <v>422</v>
      </c>
      <c r="D131" s="8" t="s">
        <v>234</v>
      </c>
      <c r="E131" s="8" t="s">
        <v>416</v>
      </c>
      <c r="F131" s="8" t="s">
        <v>24</v>
      </c>
      <c r="G131" s="8" t="s">
        <v>23</v>
      </c>
      <c r="H131" s="8" t="s">
        <v>27</v>
      </c>
      <c r="I131" s="8">
        <v>62.125</v>
      </c>
      <c r="J131" s="8">
        <v>75</v>
      </c>
      <c r="K131" s="10">
        <f t="shared" si="4"/>
        <v>67.275000000000006</v>
      </c>
      <c r="L131" s="6"/>
    </row>
    <row r="132" spans="1:12" s="2" customFormat="1" ht="36.75" customHeight="1" x14ac:dyDescent="0.15">
      <c r="A132" s="8" t="s">
        <v>427</v>
      </c>
      <c r="B132" s="8" t="s">
        <v>428</v>
      </c>
      <c r="C132" s="8" t="s">
        <v>429</v>
      </c>
      <c r="D132" s="8" t="s">
        <v>234</v>
      </c>
      <c r="E132" s="8" t="s">
        <v>426</v>
      </c>
      <c r="F132" s="8" t="s">
        <v>24</v>
      </c>
      <c r="G132" s="8" t="s">
        <v>23</v>
      </c>
      <c r="H132" s="8" t="s">
        <v>27</v>
      </c>
      <c r="I132" s="8">
        <v>66.375</v>
      </c>
      <c r="J132" s="8">
        <v>88.6</v>
      </c>
      <c r="K132" s="10">
        <f t="shared" si="4"/>
        <v>75.264999999999986</v>
      </c>
      <c r="L132" s="8" t="s">
        <v>558</v>
      </c>
    </row>
    <row r="133" spans="1:12" s="2" customFormat="1" ht="27" x14ac:dyDescent="0.15">
      <c r="A133" s="8" t="s">
        <v>430</v>
      </c>
      <c r="B133" s="8" t="s">
        <v>431</v>
      </c>
      <c r="C133" s="8" t="s">
        <v>432</v>
      </c>
      <c r="D133" s="8" t="s">
        <v>234</v>
      </c>
      <c r="E133" s="8" t="s">
        <v>426</v>
      </c>
      <c r="F133" s="8" t="s">
        <v>13</v>
      </c>
      <c r="G133" s="8" t="s">
        <v>23</v>
      </c>
      <c r="H133" s="8" t="s">
        <v>27</v>
      </c>
      <c r="I133" s="8">
        <v>64.875</v>
      </c>
      <c r="J133" s="8">
        <v>84.2</v>
      </c>
      <c r="K133" s="10">
        <f t="shared" si="4"/>
        <v>72.60499999999999</v>
      </c>
      <c r="L133" s="6"/>
    </row>
    <row r="134" spans="1:12" s="2" customFormat="1" ht="27" x14ac:dyDescent="0.15">
      <c r="A134" s="8" t="s">
        <v>423</v>
      </c>
      <c r="B134" s="8" t="s">
        <v>424</v>
      </c>
      <c r="C134" s="8" t="s">
        <v>425</v>
      </c>
      <c r="D134" s="8" t="s">
        <v>234</v>
      </c>
      <c r="E134" s="8" t="s">
        <v>426</v>
      </c>
      <c r="F134" s="8" t="s">
        <v>13</v>
      </c>
      <c r="G134" s="8" t="s">
        <v>23</v>
      </c>
      <c r="H134" s="8" t="s">
        <v>27</v>
      </c>
      <c r="I134" s="8">
        <v>67.5</v>
      </c>
      <c r="J134" s="8">
        <v>80.2</v>
      </c>
      <c r="K134" s="10">
        <f t="shared" si="4"/>
        <v>72.580000000000013</v>
      </c>
      <c r="L134" s="6"/>
    </row>
    <row r="135" spans="1:12" s="2" customFormat="1" ht="27" x14ac:dyDescent="0.15">
      <c r="A135" s="8" t="s">
        <v>186</v>
      </c>
      <c r="B135" s="8" t="s">
        <v>187</v>
      </c>
      <c r="C135" s="8" t="s">
        <v>188</v>
      </c>
      <c r="D135" s="8" t="s">
        <v>11</v>
      </c>
      <c r="E135" s="8" t="s">
        <v>185</v>
      </c>
      <c r="F135" s="8" t="s">
        <v>13</v>
      </c>
      <c r="G135" s="8" t="s">
        <v>14</v>
      </c>
      <c r="H135" s="8" t="s">
        <v>15</v>
      </c>
      <c r="I135" s="8">
        <v>50.75</v>
      </c>
      <c r="J135" s="8">
        <v>77.2</v>
      </c>
      <c r="K135" s="10">
        <f t="shared" si="4"/>
        <v>61.33</v>
      </c>
      <c r="L135" s="8" t="s">
        <v>558</v>
      </c>
    </row>
    <row r="136" spans="1:12" s="2" customFormat="1" ht="27" x14ac:dyDescent="0.15">
      <c r="A136" s="8" t="s">
        <v>189</v>
      </c>
      <c r="B136" s="8" t="s">
        <v>190</v>
      </c>
      <c r="C136" s="8" t="s">
        <v>191</v>
      </c>
      <c r="D136" s="8" t="s">
        <v>11</v>
      </c>
      <c r="E136" s="8" t="s">
        <v>192</v>
      </c>
      <c r="F136" s="8" t="s">
        <v>13</v>
      </c>
      <c r="G136" s="8" t="s">
        <v>14</v>
      </c>
      <c r="H136" s="8" t="s">
        <v>27</v>
      </c>
      <c r="I136" s="8">
        <v>63.875</v>
      </c>
      <c r="J136" s="8">
        <v>83</v>
      </c>
      <c r="K136" s="10">
        <f t="shared" si="4"/>
        <v>71.525000000000006</v>
      </c>
      <c r="L136" s="8" t="s">
        <v>558</v>
      </c>
    </row>
    <row r="137" spans="1:12" s="2" customFormat="1" ht="27" x14ac:dyDescent="0.15">
      <c r="A137" s="8" t="s">
        <v>193</v>
      </c>
      <c r="B137" s="8" t="s">
        <v>194</v>
      </c>
      <c r="C137" s="8" t="s">
        <v>195</v>
      </c>
      <c r="D137" s="8" t="s">
        <v>11</v>
      </c>
      <c r="E137" s="8" t="s">
        <v>192</v>
      </c>
      <c r="F137" s="8" t="s">
        <v>13</v>
      </c>
      <c r="G137" s="8" t="s">
        <v>23</v>
      </c>
      <c r="H137" s="8" t="s">
        <v>27</v>
      </c>
      <c r="I137" s="8">
        <v>60.875</v>
      </c>
      <c r="J137" s="8">
        <v>86.6</v>
      </c>
      <c r="K137" s="10">
        <f t="shared" si="4"/>
        <v>71.164999999999992</v>
      </c>
      <c r="L137" s="8" t="s">
        <v>558</v>
      </c>
    </row>
    <row r="138" spans="1:12" s="2" customFormat="1" ht="27" x14ac:dyDescent="0.15">
      <c r="A138" s="8" t="s">
        <v>204</v>
      </c>
      <c r="B138" s="8" t="s">
        <v>205</v>
      </c>
      <c r="C138" s="8" t="s">
        <v>206</v>
      </c>
      <c r="D138" s="8" t="s">
        <v>11</v>
      </c>
      <c r="E138" s="8" t="s">
        <v>192</v>
      </c>
      <c r="F138" s="8" t="s">
        <v>13</v>
      </c>
      <c r="G138" s="8" t="s">
        <v>23</v>
      </c>
      <c r="H138" s="8" t="s">
        <v>27</v>
      </c>
      <c r="I138" s="8">
        <v>57.375</v>
      </c>
      <c r="J138" s="8">
        <v>86.6</v>
      </c>
      <c r="K138" s="10">
        <f t="shared" si="4"/>
        <v>69.064999999999998</v>
      </c>
      <c r="L138" s="8" t="s">
        <v>558</v>
      </c>
    </row>
    <row r="139" spans="1:12" s="2" customFormat="1" ht="27" x14ac:dyDescent="0.15">
      <c r="A139" s="8" t="s">
        <v>201</v>
      </c>
      <c r="B139" s="8" t="s">
        <v>202</v>
      </c>
      <c r="C139" s="8" t="s">
        <v>203</v>
      </c>
      <c r="D139" s="8" t="s">
        <v>11</v>
      </c>
      <c r="E139" s="8" t="s">
        <v>192</v>
      </c>
      <c r="F139" s="8" t="s">
        <v>13</v>
      </c>
      <c r="G139" s="8" t="s">
        <v>23</v>
      </c>
      <c r="H139" s="8" t="s">
        <v>27</v>
      </c>
      <c r="I139" s="8">
        <v>58.25</v>
      </c>
      <c r="J139" s="8">
        <v>84</v>
      </c>
      <c r="K139" s="10">
        <f t="shared" si="4"/>
        <v>68.55</v>
      </c>
      <c r="L139" s="8" t="s">
        <v>558</v>
      </c>
    </row>
    <row r="140" spans="1:12" s="2" customFormat="1" ht="27" x14ac:dyDescent="0.15">
      <c r="A140" s="8" t="s">
        <v>196</v>
      </c>
      <c r="B140" s="8" t="s">
        <v>166</v>
      </c>
      <c r="C140" s="8" t="s">
        <v>197</v>
      </c>
      <c r="D140" s="8" t="s">
        <v>11</v>
      </c>
      <c r="E140" s="8" t="s">
        <v>192</v>
      </c>
      <c r="F140" s="8" t="s">
        <v>13</v>
      </c>
      <c r="G140" s="8" t="s">
        <v>23</v>
      </c>
      <c r="H140" s="8" t="s">
        <v>27</v>
      </c>
      <c r="I140" s="8">
        <v>58.5</v>
      </c>
      <c r="J140" s="8">
        <v>82.6</v>
      </c>
      <c r="K140" s="10">
        <f t="shared" si="4"/>
        <v>68.14</v>
      </c>
      <c r="L140" s="6"/>
    </row>
    <row r="141" spans="1:12" s="2" customFormat="1" ht="27" x14ac:dyDescent="0.15">
      <c r="A141" s="8" t="s">
        <v>210</v>
      </c>
      <c r="B141" s="8" t="s">
        <v>211</v>
      </c>
      <c r="C141" s="8" t="s">
        <v>212</v>
      </c>
      <c r="D141" s="8" t="s">
        <v>11</v>
      </c>
      <c r="E141" s="8" t="s">
        <v>192</v>
      </c>
      <c r="F141" s="8" t="s">
        <v>13</v>
      </c>
      <c r="G141" s="8" t="s">
        <v>14</v>
      </c>
      <c r="H141" s="8" t="s">
        <v>27</v>
      </c>
      <c r="I141" s="8">
        <v>56.625</v>
      </c>
      <c r="J141" s="8">
        <v>80.2</v>
      </c>
      <c r="K141" s="10">
        <f t="shared" si="4"/>
        <v>66.055000000000007</v>
      </c>
      <c r="L141" s="6"/>
    </row>
    <row r="142" spans="1:12" s="2" customFormat="1" ht="27" x14ac:dyDescent="0.15">
      <c r="A142" s="8" t="s">
        <v>216</v>
      </c>
      <c r="B142" s="8" t="s">
        <v>217</v>
      </c>
      <c r="C142" s="8" t="s">
        <v>218</v>
      </c>
      <c r="D142" s="8" t="s">
        <v>11</v>
      </c>
      <c r="E142" s="8" t="s">
        <v>192</v>
      </c>
      <c r="F142" s="8" t="s">
        <v>13</v>
      </c>
      <c r="G142" s="8" t="s">
        <v>14</v>
      </c>
      <c r="H142" s="8" t="s">
        <v>27</v>
      </c>
      <c r="I142" s="8">
        <v>54</v>
      </c>
      <c r="J142" s="8">
        <v>79.400000000000006</v>
      </c>
      <c r="K142" s="10">
        <f t="shared" si="4"/>
        <v>64.16</v>
      </c>
      <c r="L142" s="6"/>
    </row>
    <row r="143" spans="1:12" s="2" customFormat="1" ht="27" x14ac:dyDescent="0.15">
      <c r="A143" s="8" t="s">
        <v>222</v>
      </c>
      <c r="B143" s="8" t="s">
        <v>223</v>
      </c>
      <c r="C143" s="8" t="s">
        <v>224</v>
      </c>
      <c r="D143" s="8" t="s">
        <v>11</v>
      </c>
      <c r="E143" s="8" t="s">
        <v>192</v>
      </c>
      <c r="F143" s="8" t="s">
        <v>13</v>
      </c>
      <c r="G143" s="8" t="s">
        <v>14</v>
      </c>
      <c r="H143" s="8" t="s">
        <v>27</v>
      </c>
      <c r="I143" s="8">
        <v>51.5</v>
      </c>
      <c r="J143" s="8">
        <v>82.4</v>
      </c>
      <c r="K143" s="10">
        <f t="shared" si="4"/>
        <v>63.86</v>
      </c>
      <c r="L143" s="6"/>
    </row>
    <row r="144" spans="1:12" s="2" customFormat="1" ht="27" x14ac:dyDescent="0.15">
      <c r="A144" s="8" t="s">
        <v>219</v>
      </c>
      <c r="B144" s="8" t="s">
        <v>220</v>
      </c>
      <c r="C144" s="8" t="s">
        <v>221</v>
      </c>
      <c r="D144" s="8" t="s">
        <v>11</v>
      </c>
      <c r="E144" s="8" t="s">
        <v>192</v>
      </c>
      <c r="F144" s="8" t="s">
        <v>13</v>
      </c>
      <c r="G144" s="8" t="s">
        <v>14</v>
      </c>
      <c r="H144" s="8" t="s">
        <v>27</v>
      </c>
      <c r="I144" s="8">
        <v>53.375</v>
      </c>
      <c r="J144" s="8">
        <v>78.599999999999994</v>
      </c>
      <c r="K144" s="10">
        <f t="shared" si="4"/>
        <v>63.464999999999996</v>
      </c>
      <c r="L144" s="6"/>
    </row>
    <row r="145" spans="1:256" s="2" customFormat="1" ht="27" x14ac:dyDescent="0.15">
      <c r="A145" s="8" t="s">
        <v>225</v>
      </c>
      <c r="B145" s="8" t="s">
        <v>226</v>
      </c>
      <c r="C145" s="8" t="s">
        <v>227</v>
      </c>
      <c r="D145" s="8" t="s">
        <v>11</v>
      </c>
      <c r="E145" s="8" t="s">
        <v>192</v>
      </c>
      <c r="F145" s="8" t="s">
        <v>13</v>
      </c>
      <c r="G145" s="8" t="s">
        <v>19</v>
      </c>
      <c r="H145" s="8" t="s">
        <v>27</v>
      </c>
      <c r="I145" s="8">
        <v>51.5</v>
      </c>
      <c r="J145" s="8">
        <v>69.599999999999994</v>
      </c>
      <c r="K145" s="10">
        <f t="shared" si="4"/>
        <v>58.739999999999995</v>
      </c>
      <c r="L145" s="6"/>
    </row>
    <row r="146" spans="1:256" s="2" customFormat="1" ht="27" x14ac:dyDescent="0.15">
      <c r="A146" s="8" t="s">
        <v>207</v>
      </c>
      <c r="B146" s="8" t="s">
        <v>208</v>
      </c>
      <c r="C146" s="8" t="s">
        <v>209</v>
      </c>
      <c r="D146" s="8" t="s">
        <v>11</v>
      </c>
      <c r="E146" s="8" t="s">
        <v>192</v>
      </c>
      <c r="F146" s="8" t="s">
        <v>13</v>
      </c>
      <c r="G146" s="8" t="s">
        <v>23</v>
      </c>
      <c r="H146" s="8" t="s">
        <v>27</v>
      </c>
      <c r="I146" s="8">
        <v>56.625</v>
      </c>
      <c r="J146" s="8">
        <v>40.200000000000003</v>
      </c>
      <c r="K146" s="10">
        <f t="shared" si="4"/>
        <v>50.055000000000007</v>
      </c>
      <c r="L146" s="6"/>
    </row>
    <row r="147" spans="1:256" s="2" customFormat="1" ht="27" x14ac:dyDescent="0.15">
      <c r="A147" s="8" t="s">
        <v>213</v>
      </c>
      <c r="B147" s="8" t="s">
        <v>214</v>
      </c>
      <c r="C147" s="8" t="s">
        <v>215</v>
      </c>
      <c r="D147" s="8" t="s">
        <v>11</v>
      </c>
      <c r="E147" s="8" t="s">
        <v>192</v>
      </c>
      <c r="F147" s="8" t="s">
        <v>13</v>
      </c>
      <c r="G147" s="8" t="s">
        <v>23</v>
      </c>
      <c r="H147" s="8" t="s">
        <v>27</v>
      </c>
      <c r="I147" s="8">
        <v>54.125</v>
      </c>
      <c r="J147" s="8">
        <v>11</v>
      </c>
      <c r="K147" s="10">
        <f t="shared" si="4"/>
        <v>36.875</v>
      </c>
      <c r="L147" s="6"/>
    </row>
    <row r="148" spans="1:256" s="2" customFormat="1" ht="27" x14ac:dyDescent="0.15">
      <c r="A148" s="8" t="s">
        <v>198</v>
      </c>
      <c r="B148" s="8" t="s">
        <v>199</v>
      </c>
      <c r="C148" s="8" t="s">
        <v>200</v>
      </c>
      <c r="D148" s="8" t="s">
        <v>11</v>
      </c>
      <c r="E148" s="8" t="s">
        <v>192</v>
      </c>
      <c r="F148" s="8" t="s">
        <v>13</v>
      </c>
      <c r="G148" s="8" t="s">
        <v>23</v>
      </c>
      <c r="H148" s="8" t="s">
        <v>27</v>
      </c>
      <c r="I148" s="8">
        <v>58.375</v>
      </c>
      <c r="J148" s="8">
        <v>0</v>
      </c>
      <c r="K148" s="10">
        <f t="shared" si="4"/>
        <v>35.024999999999999</v>
      </c>
      <c r="L148" s="6"/>
    </row>
    <row r="149" spans="1:256" s="2" customFormat="1" ht="27" x14ac:dyDescent="0.15">
      <c r="A149" s="8" t="s">
        <v>434</v>
      </c>
      <c r="B149" s="8" t="s">
        <v>435</v>
      </c>
      <c r="C149" s="8" t="s">
        <v>436</v>
      </c>
      <c r="D149" s="8" t="s">
        <v>234</v>
      </c>
      <c r="E149" s="8" t="s">
        <v>433</v>
      </c>
      <c r="F149" s="8" t="s">
        <v>13</v>
      </c>
      <c r="G149" s="8" t="s">
        <v>14</v>
      </c>
      <c r="H149" s="8" t="s">
        <v>27</v>
      </c>
      <c r="I149" s="8">
        <v>61</v>
      </c>
      <c r="J149" s="8">
        <v>79.2</v>
      </c>
      <c r="K149" s="10">
        <f t="shared" si="4"/>
        <v>68.28</v>
      </c>
      <c r="L149" s="8" t="s">
        <v>558</v>
      </c>
    </row>
    <row r="150" spans="1:256" s="2" customFormat="1" ht="27" x14ac:dyDescent="0.15">
      <c r="A150" s="8" t="s">
        <v>449</v>
      </c>
      <c r="B150" s="8" t="s">
        <v>450</v>
      </c>
      <c r="C150" s="8" t="s">
        <v>451</v>
      </c>
      <c r="D150" s="8" t="s">
        <v>234</v>
      </c>
      <c r="E150" s="8" t="s">
        <v>433</v>
      </c>
      <c r="F150" s="8" t="s">
        <v>24</v>
      </c>
      <c r="G150" s="8" t="s">
        <v>23</v>
      </c>
      <c r="H150" s="8" t="s">
        <v>27</v>
      </c>
      <c r="I150" s="8">
        <v>56.125</v>
      </c>
      <c r="J150" s="8">
        <v>84.4</v>
      </c>
      <c r="K150" s="10">
        <f t="shared" si="4"/>
        <v>67.435000000000002</v>
      </c>
      <c r="L150" s="8" t="s">
        <v>558</v>
      </c>
    </row>
    <row r="151" spans="1:256" s="2" customFormat="1" ht="27" x14ac:dyDescent="0.15">
      <c r="A151" s="8" t="s">
        <v>437</v>
      </c>
      <c r="B151" s="8" t="s">
        <v>438</v>
      </c>
      <c r="C151" s="8" t="s">
        <v>439</v>
      </c>
      <c r="D151" s="8" t="s">
        <v>234</v>
      </c>
      <c r="E151" s="8" t="s">
        <v>433</v>
      </c>
      <c r="F151" s="8" t="s">
        <v>13</v>
      </c>
      <c r="G151" s="8" t="s">
        <v>14</v>
      </c>
      <c r="H151" s="8" t="s">
        <v>27</v>
      </c>
      <c r="I151" s="8">
        <v>59.5</v>
      </c>
      <c r="J151" s="8">
        <v>74.2</v>
      </c>
      <c r="K151" s="10">
        <f t="shared" si="4"/>
        <v>65.38</v>
      </c>
      <c r="L151" s="8" t="s">
        <v>558</v>
      </c>
    </row>
    <row r="152" spans="1:256" s="2" customFormat="1" ht="27" x14ac:dyDescent="0.15">
      <c r="A152" s="8" t="s">
        <v>440</v>
      </c>
      <c r="B152" s="8" t="s">
        <v>441</v>
      </c>
      <c r="C152" s="8" t="s">
        <v>442</v>
      </c>
      <c r="D152" s="8" t="s">
        <v>234</v>
      </c>
      <c r="E152" s="8" t="s">
        <v>433</v>
      </c>
      <c r="F152" s="8" t="s">
        <v>13</v>
      </c>
      <c r="G152" s="8" t="s">
        <v>23</v>
      </c>
      <c r="H152" s="8" t="s">
        <v>27</v>
      </c>
      <c r="I152" s="8">
        <v>59</v>
      </c>
      <c r="J152" s="8">
        <v>72.400000000000006</v>
      </c>
      <c r="K152" s="10">
        <f t="shared" si="4"/>
        <v>64.36</v>
      </c>
      <c r="L152" s="6"/>
    </row>
    <row r="153" spans="1:256" s="2" customFormat="1" ht="27" x14ac:dyDescent="0.15">
      <c r="A153" s="8" t="s">
        <v>443</v>
      </c>
      <c r="B153" s="8" t="s">
        <v>444</v>
      </c>
      <c r="C153" s="8" t="s">
        <v>445</v>
      </c>
      <c r="D153" s="8" t="s">
        <v>234</v>
      </c>
      <c r="E153" s="8" t="s">
        <v>433</v>
      </c>
      <c r="F153" s="8" t="s">
        <v>13</v>
      </c>
      <c r="G153" s="8" t="s">
        <v>23</v>
      </c>
      <c r="H153" s="8" t="s">
        <v>27</v>
      </c>
      <c r="I153" s="8">
        <v>58.75</v>
      </c>
      <c r="J153" s="8">
        <v>70.8</v>
      </c>
      <c r="K153" s="10">
        <f t="shared" si="4"/>
        <v>63.57</v>
      </c>
      <c r="L153" s="6"/>
    </row>
    <row r="154" spans="1:256" customFormat="1" ht="27" customHeight="1" x14ac:dyDescent="0.15">
      <c r="A154" s="8" t="s">
        <v>446</v>
      </c>
      <c r="B154" s="8" t="s">
        <v>447</v>
      </c>
      <c r="C154" s="8" t="s">
        <v>448</v>
      </c>
      <c r="D154" s="8" t="s">
        <v>234</v>
      </c>
      <c r="E154" s="8" t="s">
        <v>433</v>
      </c>
      <c r="F154" s="8" t="s">
        <v>13</v>
      </c>
      <c r="G154" s="8" t="s">
        <v>14</v>
      </c>
      <c r="H154" s="8" t="s">
        <v>27</v>
      </c>
      <c r="I154" s="8">
        <v>56.125</v>
      </c>
      <c r="J154" s="8">
        <v>73.8</v>
      </c>
      <c r="K154" s="10">
        <f t="shared" si="4"/>
        <v>63.194999999999993</v>
      </c>
      <c r="L154" s="6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</row>
    <row r="155" spans="1:256" s="2" customFormat="1" ht="27" x14ac:dyDescent="0.15">
      <c r="A155" s="11" t="s">
        <v>551</v>
      </c>
      <c r="B155" s="12" t="s">
        <v>549</v>
      </c>
      <c r="C155" s="13" t="s">
        <v>550</v>
      </c>
      <c r="D155" s="13" t="s">
        <v>234</v>
      </c>
      <c r="E155" s="13" t="s">
        <v>433</v>
      </c>
      <c r="F155" s="13" t="s">
        <v>13</v>
      </c>
      <c r="G155" s="13" t="s">
        <v>14</v>
      </c>
      <c r="H155" s="13" t="s">
        <v>27</v>
      </c>
      <c r="I155" s="14">
        <v>54</v>
      </c>
      <c r="J155" s="14">
        <v>73.2</v>
      </c>
      <c r="K155" s="10">
        <f t="shared" si="4"/>
        <v>61.68</v>
      </c>
      <c r="L155" s="1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s="2" customFormat="1" ht="27" x14ac:dyDescent="0.15">
      <c r="A156" s="8" t="s">
        <v>456</v>
      </c>
      <c r="B156" s="8" t="s">
        <v>457</v>
      </c>
      <c r="C156" s="8" t="s">
        <v>458</v>
      </c>
      <c r="D156" s="8" t="s">
        <v>234</v>
      </c>
      <c r="E156" s="8" t="s">
        <v>455</v>
      </c>
      <c r="F156" s="8" t="s">
        <v>24</v>
      </c>
      <c r="G156" s="8" t="s">
        <v>19</v>
      </c>
      <c r="H156" s="8" t="s">
        <v>27</v>
      </c>
      <c r="I156" s="8">
        <v>62.375</v>
      </c>
      <c r="J156" s="8">
        <v>88.2</v>
      </c>
      <c r="K156" s="10">
        <f t="shared" si="4"/>
        <v>72.704999999999998</v>
      </c>
      <c r="L156" s="8" t="s">
        <v>558</v>
      </c>
    </row>
    <row r="157" spans="1:256" customFormat="1" ht="32.25" customHeight="1" x14ac:dyDescent="0.15">
      <c r="A157" s="8" t="s">
        <v>452</v>
      </c>
      <c r="B157" s="8" t="s">
        <v>453</v>
      </c>
      <c r="C157" s="8" t="s">
        <v>454</v>
      </c>
      <c r="D157" s="8" t="s">
        <v>234</v>
      </c>
      <c r="E157" s="8" t="s">
        <v>455</v>
      </c>
      <c r="F157" s="8" t="s">
        <v>13</v>
      </c>
      <c r="G157" s="8" t="s">
        <v>23</v>
      </c>
      <c r="H157" s="8" t="s">
        <v>27</v>
      </c>
      <c r="I157" s="8">
        <v>62.5</v>
      </c>
      <c r="J157" s="8">
        <v>86</v>
      </c>
      <c r="K157" s="10">
        <f t="shared" si="4"/>
        <v>71.900000000000006</v>
      </c>
      <c r="L157" s="6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</row>
    <row r="158" spans="1:256" ht="27" x14ac:dyDescent="0.15">
      <c r="A158" s="11" t="s">
        <v>554</v>
      </c>
      <c r="B158" s="12" t="s">
        <v>552</v>
      </c>
      <c r="C158" s="13" t="s">
        <v>553</v>
      </c>
      <c r="D158" s="13" t="s">
        <v>234</v>
      </c>
      <c r="E158" s="13" t="s">
        <v>455</v>
      </c>
      <c r="F158" s="13" t="s">
        <v>13</v>
      </c>
      <c r="G158" s="13" t="s">
        <v>23</v>
      </c>
      <c r="H158" s="13" t="s">
        <v>27</v>
      </c>
      <c r="I158" s="14">
        <v>55.875</v>
      </c>
      <c r="J158" s="14">
        <v>0</v>
      </c>
      <c r="K158" s="10">
        <f t="shared" si="4"/>
        <v>33.524999999999999</v>
      </c>
      <c r="L158" s="15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27" x14ac:dyDescent="0.15">
      <c r="A159" s="8" t="s">
        <v>459</v>
      </c>
      <c r="B159" s="8" t="s">
        <v>460</v>
      </c>
      <c r="C159" s="8" t="s">
        <v>461</v>
      </c>
      <c r="D159" s="8" t="s">
        <v>234</v>
      </c>
      <c r="E159" s="8" t="s">
        <v>462</v>
      </c>
      <c r="F159" s="8" t="s">
        <v>13</v>
      </c>
      <c r="G159" s="8" t="s">
        <v>23</v>
      </c>
      <c r="H159" s="8" t="s">
        <v>27</v>
      </c>
      <c r="I159" s="8">
        <v>65.75</v>
      </c>
      <c r="J159" s="8">
        <v>84.4</v>
      </c>
      <c r="K159" s="10">
        <f t="shared" si="4"/>
        <v>73.210000000000008</v>
      </c>
      <c r="L159" s="8" t="s">
        <v>558</v>
      </c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</row>
    <row r="160" spans="1:256" ht="27" x14ac:dyDescent="0.15">
      <c r="A160" s="8" t="s">
        <v>463</v>
      </c>
      <c r="B160" s="8" t="s">
        <v>464</v>
      </c>
      <c r="C160" s="8" t="s">
        <v>465</v>
      </c>
      <c r="D160" s="8" t="s">
        <v>234</v>
      </c>
      <c r="E160" s="8" t="s">
        <v>462</v>
      </c>
      <c r="F160" s="8" t="s">
        <v>13</v>
      </c>
      <c r="G160" s="8" t="s">
        <v>23</v>
      </c>
      <c r="H160" s="8" t="s">
        <v>27</v>
      </c>
      <c r="I160" s="8">
        <v>65.125</v>
      </c>
      <c r="J160" s="8">
        <v>83.6</v>
      </c>
      <c r="K160" s="10">
        <f t="shared" si="4"/>
        <v>72.514999999999986</v>
      </c>
      <c r="L160" s="8" t="s">
        <v>558</v>
      </c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</row>
    <row r="161" spans="1:256" ht="27" x14ac:dyDescent="0.15">
      <c r="A161" s="8" t="s">
        <v>466</v>
      </c>
      <c r="B161" s="8" t="s">
        <v>467</v>
      </c>
      <c r="C161" s="8" t="s">
        <v>468</v>
      </c>
      <c r="D161" s="8" t="s">
        <v>234</v>
      </c>
      <c r="E161" s="8" t="s">
        <v>462</v>
      </c>
      <c r="F161" s="8" t="s">
        <v>13</v>
      </c>
      <c r="G161" s="8" t="s">
        <v>23</v>
      </c>
      <c r="H161" s="8" t="s">
        <v>27</v>
      </c>
      <c r="I161" s="8">
        <v>64.375</v>
      </c>
      <c r="J161" s="8">
        <v>81.8</v>
      </c>
      <c r="K161" s="10">
        <f t="shared" si="4"/>
        <v>71.344999999999999</v>
      </c>
      <c r="L161" s="6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</row>
    <row r="162" spans="1:256" ht="27" x14ac:dyDescent="0.15">
      <c r="A162" s="8" t="s">
        <v>469</v>
      </c>
      <c r="B162" s="8" t="s">
        <v>470</v>
      </c>
      <c r="C162" s="8" t="s">
        <v>471</v>
      </c>
      <c r="D162" s="8" t="s">
        <v>234</v>
      </c>
      <c r="E162" s="8" t="s">
        <v>462</v>
      </c>
      <c r="F162" s="8" t="s">
        <v>24</v>
      </c>
      <c r="G162" s="8" t="s">
        <v>14</v>
      </c>
      <c r="H162" s="8" t="s">
        <v>27</v>
      </c>
      <c r="I162" s="8">
        <v>63.875</v>
      </c>
      <c r="J162" s="8">
        <v>82</v>
      </c>
      <c r="K162" s="10">
        <f t="shared" ref="K162:K165" si="5">I162*0.6+J162*0.4</f>
        <v>71.125</v>
      </c>
      <c r="L162" s="6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</row>
    <row r="163" spans="1:256" ht="27" x14ac:dyDescent="0.15">
      <c r="A163" s="8" t="s">
        <v>472</v>
      </c>
      <c r="B163" s="8" t="s">
        <v>473</v>
      </c>
      <c r="C163" s="8" t="s">
        <v>474</v>
      </c>
      <c r="D163" s="8" t="s">
        <v>234</v>
      </c>
      <c r="E163" s="8" t="s">
        <v>462</v>
      </c>
      <c r="F163" s="8" t="s">
        <v>13</v>
      </c>
      <c r="G163" s="8" t="s">
        <v>23</v>
      </c>
      <c r="H163" s="8" t="s">
        <v>27</v>
      </c>
      <c r="I163" s="8">
        <v>63.875</v>
      </c>
      <c r="J163" s="8">
        <v>80.2</v>
      </c>
      <c r="K163" s="10">
        <f t="shared" si="5"/>
        <v>70.405000000000001</v>
      </c>
      <c r="L163" s="6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</row>
    <row r="164" spans="1:256" ht="27" x14ac:dyDescent="0.15">
      <c r="A164" s="8" t="s">
        <v>475</v>
      </c>
      <c r="B164" s="8" t="s">
        <v>476</v>
      </c>
      <c r="C164" s="8" t="s">
        <v>477</v>
      </c>
      <c r="D164" s="8" t="s">
        <v>234</v>
      </c>
      <c r="E164" s="8" t="s">
        <v>462</v>
      </c>
      <c r="F164" s="8" t="s">
        <v>13</v>
      </c>
      <c r="G164" s="8" t="s">
        <v>23</v>
      </c>
      <c r="H164" s="8" t="s">
        <v>27</v>
      </c>
      <c r="I164" s="8">
        <v>63.75</v>
      </c>
      <c r="J164" s="8">
        <v>78.599999999999994</v>
      </c>
      <c r="K164" s="10">
        <f t="shared" si="5"/>
        <v>69.69</v>
      </c>
      <c r="L164" s="6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</row>
    <row r="165" spans="1:256" ht="27" x14ac:dyDescent="0.15">
      <c r="A165" s="8" t="s">
        <v>478</v>
      </c>
      <c r="B165" s="8" t="s">
        <v>479</v>
      </c>
      <c r="C165" s="8" t="s">
        <v>480</v>
      </c>
      <c r="D165" s="8" t="s">
        <v>234</v>
      </c>
      <c r="E165" s="8" t="s">
        <v>462</v>
      </c>
      <c r="F165" s="8" t="s">
        <v>13</v>
      </c>
      <c r="G165" s="8" t="s">
        <v>23</v>
      </c>
      <c r="H165" s="8" t="s">
        <v>27</v>
      </c>
      <c r="I165" s="8">
        <v>63.75</v>
      </c>
      <c r="J165" s="8">
        <v>0</v>
      </c>
      <c r="K165" s="10">
        <f t="shared" si="5"/>
        <v>38.25</v>
      </c>
      <c r="L165" s="6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</row>
  </sheetData>
  <sortState ref="A3:IV165">
    <sortCondition ref="E2:E165"/>
    <sortCondition ref="D2:D165"/>
    <sortCondition descending="1" ref="K2:K165"/>
  </sortState>
  <phoneticPr fontId="1" type="noConversion"/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进入面试人员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123</cp:lastModifiedBy>
  <cp:lastPrinted>2021-10-19T07:53:57Z</cp:lastPrinted>
  <dcterms:created xsi:type="dcterms:W3CDTF">2021-07-06T06:59:56Z</dcterms:created>
  <dcterms:modified xsi:type="dcterms:W3CDTF">2021-10-19T09:18:08Z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D356DF177A284F77B7FD45FA20481218</vt:lpwstr>
  </property>
  <property fmtid="{D5CDD505-2E9C-101B-9397-08002B2CF9AE}" pid="3" name="KSOProductBuildVer">
    <vt:lpwstr>2052-11.1.0.10578</vt:lpwstr>
  </property>
</Properties>
</file>