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/>
  <bookViews>
    <workbookView xWindow="0" yWindow="0" windowWidth="22260" windowHeight="12645"/>
  </bookViews>
  <sheets>
    <sheet name="总成绩 " sheetId="10" r:id="rId1"/>
  </sheets>
  <definedNames>
    <definedName name="_xlnm.Print_Area" localSheetId="0">'总成绩 '!$A$1:$H$27</definedName>
    <definedName name="_xlnm.Print_Titles" localSheetId="0">'总成绩 '!$3:$3</definedName>
  </definedNames>
  <calcPr calcId="171027"/>
</workbook>
</file>

<file path=xl/calcChain.xml><?xml version="1.0" encoding="utf-8"?>
<calcChain xmlns="http://schemas.openxmlformats.org/spreadsheetml/2006/main">
  <c r="H22" i="10" l="1"/>
  <c r="H23" i="10"/>
  <c r="H24" i="10"/>
  <c r="H25" i="10"/>
  <c r="H26" i="10"/>
  <c r="H21" i="10"/>
  <c r="H16" i="10"/>
  <c r="H17" i="10"/>
  <c r="H18" i="10"/>
  <c r="H19" i="10"/>
  <c r="H15" i="10"/>
  <c r="H10" i="10"/>
</calcChain>
</file>

<file path=xl/sharedStrings.xml><?xml version="1.0" encoding="utf-8"?>
<sst xmlns="http://schemas.openxmlformats.org/spreadsheetml/2006/main" count="113" uniqueCount="68">
  <si>
    <t>考号</t>
  </si>
  <si>
    <t>性别</t>
  </si>
  <si>
    <t>应聘岗位</t>
  </si>
  <si>
    <t>女</t>
  </si>
  <si>
    <t>主管护师</t>
  </si>
  <si>
    <t>男</t>
  </si>
  <si>
    <t>内科</t>
  </si>
  <si>
    <t>口腔科</t>
  </si>
  <si>
    <t>放射科</t>
  </si>
  <si>
    <t>中高级检验师</t>
  </si>
  <si>
    <t>主任护师</t>
  </si>
  <si>
    <t>中高级—03</t>
  </si>
  <si>
    <t>中高级—11</t>
  </si>
  <si>
    <t>中高级—07</t>
  </si>
  <si>
    <t>中高级—04</t>
  </si>
  <si>
    <t>中高级—09</t>
  </si>
  <si>
    <t>中高级—02</t>
  </si>
  <si>
    <t>中高级—06</t>
  </si>
  <si>
    <t>中高级—10</t>
  </si>
  <si>
    <t>中高级—08</t>
  </si>
  <si>
    <t>中高级—05</t>
  </si>
  <si>
    <t>中高级—01</t>
  </si>
  <si>
    <t>序号</t>
    <phoneticPr fontId="1" type="noConversion"/>
  </si>
  <si>
    <t>初医护—05</t>
  </si>
  <si>
    <t>初医护—04</t>
  </si>
  <si>
    <t>初医护—03</t>
  </si>
  <si>
    <t>初医护—02</t>
  </si>
  <si>
    <t>初医护—06</t>
  </si>
  <si>
    <t>护师</t>
  </si>
  <si>
    <t>内科</t>
    <phoneticPr fontId="1" type="noConversion"/>
  </si>
  <si>
    <t>152128********1836</t>
  </si>
  <si>
    <t>239005********2018</t>
  </si>
  <si>
    <t>410711********1015</t>
  </si>
  <si>
    <t>654101********1182</t>
  </si>
  <si>
    <t>152801********0614</t>
  </si>
  <si>
    <t>460030********4529</t>
  </si>
  <si>
    <t>460003********3455</t>
  </si>
  <si>
    <t>420803********4510</t>
  </si>
  <si>
    <t>220102********1018</t>
  </si>
  <si>
    <t>231003********2029</t>
  </si>
  <si>
    <t>370406********3612</t>
  </si>
  <si>
    <t>152224********2527</t>
  </si>
  <si>
    <t>230304********4643</t>
  </si>
  <si>
    <t>460003********2823</t>
  </si>
  <si>
    <t>460300********0643</t>
  </si>
  <si>
    <t>469003********2229</t>
  </si>
  <si>
    <t>142727********0014</t>
  </si>
  <si>
    <t>460003********2048</t>
  </si>
  <si>
    <t>460300********0624</t>
  </si>
  <si>
    <t>460300********0644</t>
  </si>
  <si>
    <t>460300********0356</t>
  </si>
  <si>
    <t>420802********0028</t>
  </si>
  <si>
    <t>附件：</t>
    <phoneticPr fontId="1" type="noConversion"/>
  </si>
  <si>
    <t>洋浦经济开发区医院2021年第六批公开招聘总成绩</t>
    <phoneticPr fontId="2" type="noConversion"/>
  </si>
  <si>
    <t>身份证号码</t>
    <phoneticPr fontId="1" type="noConversion"/>
  </si>
  <si>
    <t>初医护—01</t>
    <phoneticPr fontId="1" type="noConversion"/>
  </si>
  <si>
    <t>男</t>
    <phoneticPr fontId="1" type="noConversion"/>
  </si>
  <si>
    <t>检验师</t>
    <phoneticPr fontId="1" type="noConversion"/>
  </si>
  <si>
    <t>初检验—06</t>
    <phoneticPr fontId="1" type="noConversion"/>
  </si>
  <si>
    <t>初检验—04</t>
    <phoneticPr fontId="1" type="noConversion"/>
  </si>
  <si>
    <t>初检验—03</t>
    <phoneticPr fontId="1" type="noConversion"/>
  </si>
  <si>
    <t>初检验—05</t>
    <phoneticPr fontId="1" type="noConversion"/>
  </si>
  <si>
    <t xml:space="preserve"> 初检验—01</t>
    <phoneticPr fontId="1" type="noConversion"/>
  </si>
  <si>
    <t>初检验—02</t>
    <phoneticPr fontId="1" type="noConversion"/>
  </si>
  <si>
    <t>笔试成绩</t>
    <phoneticPr fontId="1" type="noConversion"/>
  </si>
  <si>
    <t>面试成绩</t>
    <phoneticPr fontId="1" type="noConversion"/>
  </si>
  <si>
    <t>总成绩                （笔试60%+面试40%）</t>
    <phoneticPr fontId="1" type="noConversion"/>
  </si>
  <si>
    <t>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</si>
</sst>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等线"/>
      <family val="3"/>
      <charset val="134"/>
      <scheme val="minor"/>
    </font>
    <font>
      <sz val="14"/>
      <name val="宋体"/>
      <family val="3"/>
      <charset val="134"/>
    </font>
    <font>
      <sz val="11"/>
      <color theme="1"/>
      <name val="Tahoma"/>
      <family val="2"/>
    </font>
    <font>
      <u/>
      <sz val="11"/>
      <color theme="10"/>
      <name val="等线"/>
      <family val="3"/>
      <charset val="134"/>
      <scheme val="minor"/>
    </font>
    <font>
      <sz val="18"/>
      <name val="宋体"/>
      <family val="3"/>
      <charset val="134"/>
    </font>
    <font>
      <sz val="16"/>
      <name val="宋体"/>
      <family val="3"/>
      <charset val="134"/>
    </font>
    <font>
      <sz val="11"/>
      <name val="等线"/>
      <family val="2"/>
      <scheme val="minor"/>
    </font>
    <font>
      <sz val="14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/>
    <xf numFmtId="0" fontId="4" fillId="0" borderId="0"/>
    <xf numFmtId="0" fontId="3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49" fontId="9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2" borderId="2" xfId="26" applyNumberFormat="1" applyFont="1" applyFill="1" applyBorder="1" applyAlignment="1">
      <alignment horizontal="center" vertical="center" wrapText="1"/>
    </xf>
    <xf numFmtId="176" fontId="14" fillId="2" borderId="0" xfId="0" applyNumberFormat="1" applyFont="1" applyFill="1"/>
    <xf numFmtId="49" fontId="14" fillId="2" borderId="0" xfId="0" applyNumberFormat="1" applyFont="1" applyFill="1"/>
    <xf numFmtId="0" fontId="14" fillId="2" borderId="0" xfId="0" applyNumberFormat="1" applyFont="1" applyFill="1"/>
    <xf numFmtId="177" fontId="13" fillId="2" borderId="2" xfId="0" applyNumberFormat="1" applyFont="1" applyFill="1" applyBorder="1" applyAlignment="1">
      <alignment horizontal="center" vertical="center" wrapText="1"/>
    </xf>
    <xf numFmtId="177" fontId="14" fillId="2" borderId="0" xfId="0" applyNumberFormat="1" applyFont="1" applyFill="1"/>
    <xf numFmtId="177" fontId="15" fillId="2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/>
    </xf>
  </cellXfs>
  <cellStyles count="67">
    <cellStyle name="常规" xfId="0" builtinId="0"/>
    <cellStyle name="常规 2" xfId="12"/>
    <cellStyle name="常规 2 2" xfId="9"/>
    <cellStyle name="常规 2 2 2" xfId="6"/>
    <cellStyle name="常规 2 2 2 2" xfId="30"/>
    <cellStyle name="常规 2 2 2 3" xfId="31"/>
    <cellStyle name="常规 2 2 2 4" xfId="29"/>
    <cellStyle name="常规 2 2 3" xfId="32"/>
    <cellStyle name="常规 2 2 4" xfId="33"/>
    <cellStyle name="常规 2 2 5" xfId="28"/>
    <cellStyle name="常规 2 3" xfId="10"/>
    <cellStyle name="常规 2 3 2" xfId="11"/>
    <cellStyle name="常规 2 3 2 2" xfId="36"/>
    <cellStyle name="常规 2 3 2 3" xfId="37"/>
    <cellStyle name="常规 2 3 2 4" xfId="35"/>
    <cellStyle name="常规 2 3 3" xfId="38"/>
    <cellStyle name="常规 2 3 4" xfId="39"/>
    <cellStyle name="常规 2 3 5" xfId="34"/>
    <cellStyle name="常规 2 4" xfId="13"/>
    <cellStyle name="常规 2 4 2" xfId="15"/>
    <cellStyle name="常规 2 4 2 2" xfId="42"/>
    <cellStyle name="常规 2 4 2 3" xfId="43"/>
    <cellStyle name="常规 2 4 2 4" xfId="41"/>
    <cellStyle name="常规 2 4 3" xfId="44"/>
    <cellStyle name="常规 2 4 4" xfId="40"/>
    <cellStyle name="常规 2 5" xfId="5"/>
    <cellStyle name="常规 2 5 2" xfId="16"/>
    <cellStyle name="常规 2 5 2 2" xfId="47"/>
    <cellStyle name="常规 2 5 2 3" xfId="46"/>
    <cellStyle name="常规 2 5 3" xfId="48"/>
    <cellStyle name="常规 2 5 4" xfId="45"/>
    <cellStyle name="常规 2 6" xfId="14"/>
    <cellStyle name="常规 2 6 2" xfId="3"/>
    <cellStyle name="常规 2 6 2 2" xfId="51"/>
    <cellStyle name="常规 2 6 2 3" xfId="50"/>
    <cellStyle name="常规 2 6 3" xfId="52"/>
    <cellStyle name="常规 2 6 4" xfId="49"/>
    <cellStyle name="常规 2 7" xfId="17"/>
    <cellStyle name="常规 2 8" xfId="53"/>
    <cellStyle name="常规 3" xfId="18"/>
    <cellStyle name="常规 3 2" xfId="7"/>
    <cellStyle name="常规 3 2 2" xfId="4"/>
    <cellStyle name="常规 3 2 2 2" xfId="56"/>
    <cellStyle name="常规 3 2 2 3" xfId="55"/>
    <cellStyle name="常规 3 2 3" xfId="57"/>
    <cellStyle name="常规 3 2 4" xfId="54"/>
    <cellStyle name="常规 3 3" xfId="8"/>
    <cellStyle name="常规 4" xfId="19"/>
    <cellStyle name="常规 4 2" xfId="20"/>
    <cellStyle name="常规 4 2 2" xfId="21"/>
    <cellStyle name="常规 4 2 2 2" xfId="60"/>
    <cellStyle name="常规 4 2 2 3" xfId="59"/>
    <cellStyle name="常规 4 2 3" xfId="61"/>
    <cellStyle name="常规 4 2 4" xfId="58"/>
    <cellStyle name="常规 4 3" xfId="22"/>
    <cellStyle name="常规 4 4" xfId="27"/>
    <cellStyle name="常规 5" xfId="23"/>
    <cellStyle name="常规 5 2" xfId="63"/>
    <cellStyle name="常规 5 3" xfId="62"/>
    <cellStyle name="常规 6" xfId="24"/>
    <cellStyle name="常规 6 2" xfId="64"/>
    <cellStyle name="常规 7" xfId="2"/>
    <cellStyle name="常规 7 2" xfId="65"/>
    <cellStyle name="常规 8" xfId="1"/>
    <cellStyle name="常规 8 2" xfId="25"/>
    <cellStyle name="常规 9" xfId="26"/>
    <cellStyle name="超链接 2" xfId="66"/>
  </cellStyles>
  <dxfs count="0"/>
  <tableStyles count="0" defaultTableStyle="TableStyleMedium2"/>
  <colors>
    <mruColors>
      <color rgb="FFFDC3C9"/>
      <color rgb="FFFFFFC5"/>
      <color rgb="FFFFCCFF"/>
      <color rgb="FFFFD1D8"/>
      <color rgb="FFDAFAFE"/>
      <color rgb="FFFFFFE1"/>
      <color rgb="FFFFDDDE"/>
      <color rgb="FFFEDADD"/>
      <color rgb="FFE5C9C7"/>
      <color rgb="FFEAD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9" sqref="M9"/>
    </sheetView>
  </sheetViews>
  <sheetFormatPr defaultRowHeight="14.25" x14ac:dyDescent="0.2"/>
  <cols>
    <col min="1" max="1" width="7.5" style="4" customWidth="1"/>
    <col min="2" max="2" width="14.75" style="10" customWidth="1"/>
    <col min="3" max="3" width="6.75" style="11" bestFit="1" customWidth="1"/>
    <col min="4" max="4" width="25.75" style="10" customWidth="1"/>
    <col min="5" max="5" width="19" style="4" customWidth="1"/>
    <col min="6" max="6" width="8.25" style="13" customWidth="1"/>
    <col min="7" max="7" width="7.625" style="13" customWidth="1"/>
    <col min="8" max="8" width="16.25" style="4" customWidth="1"/>
    <col min="9" max="16384" width="9" style="4"/>
  </cols>
  <sheetData>
    <row r="1" spans="1:9" x14ac:dyDescent="0.2">
      <c r="A1" s="16" t="s">
        <v>52</v>
      </c>
      <c r="B1" s="16"/>
      <c r="C1" s="16"/>
      <c r="D1" s="16"/>
      <c r="E1" s="16"/>
      <c r="F1" s="16"/>
      <c r="G1" s="16"/>
      <c r="H1" s="16"/>
    </row>
    <row r="2" spans="1:9" ht="35.25" customHeight="1" x14ac:dyDescent="0.2">
      <c r="B2" s="15" t="s">
        <v>53</v>
      </c>
      <c r="C2" s="15"/>
      <c r="D2" s="15"/>
      <c r="E2" s="15"/>
      <c r="F2" s="15"/>
      <c r="G2" s="15"/>
      <c r="H2" s="15"/>
    </row>
    <row r="3" spans="1:9" ht="69.75" customHeight="1" x14ac:dyDescent="0.2">
      <c r="A3" s="2" t="s">
        <v>22</v>
      </c>
      <c r="B3" s="2" t="s">
        <v>0</v>
      </c>
      <c r="C3" s="3" t="s">
        <v>1</v>
      </c>
      <c r="D3" s="2" t="s">
        <v>54</v>
      </c>
      <c r="E3" s="5" t="s">
        <v>2</v>
      </c>
      <c r="F3" s="12" t="s">
        <v>64</v>
      </c>
      <c r="G3" s="12" t="s">
        <v>65</v>
      </c>
      <c r="H3" s="12" t="s">
        <v>66</v>
      </c>
    </row>
    <row r="4" spans="1:9" ht="30" customHeight="1" x14ac:dyDescent="0.2">
      <c r="A4" s="6">
        <v>1</v>
      </c>
      <c r="B4" s="1" t="s">
        <v>11</v>
      </c>
      <c r="C4" s="7" t="s">
        <v>5</v>
      </c>
      <c r="D4" s="8" t="s">
        <v>30</v>
      </c>
      <c r="E4" s="7" t="s">
        <v>6</v>
      </c>
      <c r="F4" s="14" t="s">
        <v>67</v>
      </c>
      <c r="G4" s="14">
        <v>86.4</v>
      </c>
      <c r="H4" s="14">
        <v>86.4</v>
      </c>
    </row>
    <row r="5" spans="1:9" ht="30" customHeight="1" x14ac:dyDescent="0.2">
      <c r="A5" s="6">
        <v>2</v>
      </c>
      <c r="B5" s="1" t="s">
        <v>13</v>
      </c>
      <c r="C5" s="7" t="s">
        <v>5</v>
      </c>
      <c r="D5" s="8" t="s">
        <v>31</v>
      </c>
      <c r="E5" s="7" t="s">
        <v>6</v>
      </c>
      <c r="F5" s="14" t="s">
        <v>67</v>
      </c>
      <c r="G5" s="14">
        <v>85.4</v>
      </c>
      <c r="H5" s="14">
        <v>85.4</v>
      </c>
    </row>
    <row r="6" spans="1:9" ht="30" customHeight="1" x14ac:dyDescent="0.2">
      <c r="A6" s="6">
        <v>3</v>
      </c>
      <c r="B6" s="1" t="s">
        <v>14</v>
      </c>
      <c r="C6" s="7" t="s">
        <v>5</v>
      </c>
      <c r="D6" s="8" t="s">
        <v>32</v>
      </c>
      <c r="E6" s="7" t="s">
        <v>6</v>
      </c>
      <c r="F6" s="14" t="s">
        <v>67</v>
      </c>
      <c r="G6" s="14">
        <v>83.6</v>
      </c>
      <c r="H6" s="14">
        <v>83.6</v>
      </c>
      <c r="I6" s="9"/>
    </row>
    <row r="7" spans="1:9" ht="30" customHeight="1" x14ac:dyDescent="0.2">
      <c r="A7" s="6">
        <v>4</v>
      </c>
      <c r="B7" s="1" t="s">
        <v>15</v>
      </c>
      <c r="C7" s="7" t="s">
        <v>3</v>
      </c>
      <c r="D7" s="8" t="s">
        <v>33</v>
      </c>
      <c r="E7" s="7" t="s">
        <v>6</v>
      </c>
      <c r="F7" s="14" t="s">
        <v>67</v>
      </c>
      <c r="G7" s="14">
        <v>83.2</v>
      </c>
      <c r="H7" s="14">
        <v>83.2</v>
      </c>
    </row>
    <row r="8" spans="1:9" ht="30" customHeight="1" x14ac:dyDescent="0.2">
      <c r="A8" s="6">
        <v>5</v>
      </c>
      <c r="B8" s="1" t="s">
        <v>19</v>
      </c>
      <c r="C8" s="7" t="s">
        <v>5</v>
      </c>
      <c r="D8" s="8" t="s">
        <v>34</v>
      </c>
      <c r="E8" s="7" t="s">
        <v>6</v>
      </c>
      <c r="F8" s="14" t="s">
        <v>67</v>
      </c>
      <c r="G8" s="14">
        <v>56.8</v>
      </c>
      <c r="H8" s="14">
        <v>56.8</v>
      </c>
    </row>
    <row r="9" spans="1:9" ht="30" customHeight="1" x14ac:dyDescent="0.2">
      <c r="A9" s="6">
        <v>6</v>
      </c>
      <c r="B9" s="1" t="s">
        <v>20</v>
      </c>
      <c r="C9" s="7" t="s">
        <v>3</v>
      </c>
      <c r="D9" s="8" t="s">
        <v>35</v>
      </c>
      <c r="E9" s="7" t="s">
        <v>6</v>
      </c>
      <c r="F9" s="14" t="s">
        <v>67</v>
      </c>
      <c r="G9" s="14">
        <v>55.2</v>
      </c>
      <c r="H9" s="14">
        <v>55.2</v>
      </c>
    </row>
    <row r="10" spans="1:9" ht="30" customHeight="1" x14ac:dyDescent="0.2">
      <c r="A10" s="6">
        <v>7</v>
      </c>
      <c r="B10" s="1" t="s">
        <v>55</v>
      </c>
      <c r="C10" s="7" t="s">
        <v>56</v>
      </c>
      <c r="D10" s="8" t="s">
        <v>36</v>
      </c>
      <c r="E10" s="7" t="s">
        <v>29</v>
      </c>
      <c r="F10" s="14">
        <v>70</v>
      </c>
      <c r="G10" s="14">
        <v>83.6</v>
      </c>
      <c r="H10" s="14">
        <f>F10*0.6+G10*0.4</f>
        <v>75.44</v>
      </c>
    </row>
    <row r="11" spans="1:9" ht="30" customHeight="1" x14ac:dyDescent="0.2">
      <c r="A11" s="6">
        <v>8</v>
      </c>
      <c r="B11" s="1" t="s">
        <v>12</v>
      </c>
      <c r="C11" s="7" t="s">
        <v>5</v>
      </c>
      <c r="D11" s="8" t="s">
        <v>37</v>
      </c>
      <c r="E11" s="7" t="s">
        <v>7</v>
      </c>
      <c r="F11" s="14" t="s">
        <v>67</v>
      </c>
      <c r="G11" s="14">
        <v>86.2</v>
      </c>
      <c r="H11" s="14">
        <v>86.2</v>
      </c>
    </row>
    <row r="12" spans="1:9" ht="30" customHeight="1" x14ac:dyDescent="0.2">
      <c r="A12" s="6">
        <v>9</v>
      </c>
      <c r="B12" s="1" t="s">
        <v>16</v>
      </c>
      <c r="C12" s="7" t="s">
        <v>5</v>
      </c>
      <c r="D12" s="8" t="s">
        <v>38</v>
      </c>
      <c r="E12" s="7" t="s">
        <v>8</v>
      </c>
      <c r="F12" s="14" t="s">
        <v>67</v>
      </c>
      <c r="G12" s="14">
        <v>82.8</v>
      </c>
      <c r="H12" s="14">
        <v>82.8</v>
      </c>
    </row>
    <row r="13" spans="1:9" ht="30" customHeight="1" x14ac:dyDescent="0.2">
      <c r="A13" s="6">
        <v>10</v>
      </c>
      <c r="B13" s="1" t="s">
        <v>21</v>
      </c>
      <c r="C13" s="7" t="s">
        <v>3</v>
      </c>
      <c r="D13" s="8" t="s">
        <v>39</v>
      </c>
      <c r="E13" s="7" t="s">
        <v>10</v>
      </c>
      <c r="F13" s="14" t="s">
        <v>67</v>
      </c>
      <c r="G13" s="14">
        <v>50.4</v>
      </c>
      <c r="H13" s="14">
        <v>50.4</v>
      </c>
    </row>
    <row r="14" spans="1:9" ht="30" customHeight="1" x14ac:dyDescent="0.2">
      <c r="A14" s="6">
        <v>11</v>
      </c>
      <c r="B14" s="1" t="s">
        <v>17</v>
      </c>
      <c r="C14" s="7" t="s">
        <v>5</v>
      </c>
      <c r="D14" s="8" t="s">
        <v>40</v>
      </c>
      <c r="E14" s="7" t="s">
        <v>4</v>
      </c>
      <c r="F14" s="14" t="s">
        <v>67</v>
      </c>
      <c r="G14" s="14">
        <v>82</v>
      </c>
      <c r="H14" s="14">
        <v>82</v>
      </c>
    </row>
    <row r="15" spans="1:9" ht="30" customHeight="1" x14ac:dyDescent="0.2">
      <c r="A15" s="6">
        <v>12</v>
      </c>
      <c r="B15" s="1" t="s">
        <v>23</v>
      </c>
      <c r="C15" s="7" t="s">
        <v>3</v>
      </c>
      <c r="D15" s="8" t="s">
        <v>44</v>
      </c>
      <c r="E15" s="7" t="s">
        <v>28</v>
      </c>
      <c r="F15" s="14">
        <v>84</v>
      </c>
      <c r="G15" s="14">
        <v>86</v>
      </c>
      <c r="H15" s="14">
        <f>F15*0.6+G15*0.4</f>
        <v>84.8</v>
      </c>
    </row>
    <row r="16" spans="1:9" ht="30" customHeight="1" x14ac:dyDescent="0.2">
      <c r="A16" s="6">
        <v>13</v>
      </c>
      <c r="B16" s="1" t="s">
        <v>24</v>
      </c>
      <c r="C16" s="7" t="s">
        <v>3</v>
      </c>
      <c r="D16" s="8" t="s">
        <v>43</v>
      </c>
      <c r="E16" s="7" t="s">
        <v>28</v>
      </c>
      <c r="F16" s="14">
        <v>84</v>
      </c>
      <c r="G16" s="14">
        <v>83</v>
      </c>
      <c r="H16" s="14">
        <f t="shared" ref="H16:H26" si="0">F16*0.6+G16*0.4</f>
        <v>83.6</v>
      </c>
    </row>
    <row r="17" spans="1:8" ht="30" customHeight="1" x14ac:dyDescent="0.2">
      <c r="A17" s="6">
        <v>14</v>
      </c>
      <c r="B17" s="1" t="s">
        <v>25</v>
      </c>
      <c r="C17" s="7" t="s">
        <v>3</v>
      </c>
      <c r="D17" s="8" t="s">
        <v>42</v>
      </c>
      <c r="E17" s="7" t="s">
        <v>28</v>
      </c>
      <c r="F17" s="14">
        <v>72</v>
      </c>
      <c r="G17" s="14">
        <v>84</v>
      </c>
      <c r="H17" s="14">
        <f t="shared" si="0"/>
        <v>76.8</v>
      </c>
    </row>
    <row r="18" spans="1:8" ht="30" customHeight="1" x14ac:dyDescent="0.2">
      <c r="A18" s="6">
        <v>15</v>
      </c>
      <c r="B18" s="1" t="s">
        <v>26</v>
      </c>
      <c r="C18" s="7" t="s">
        <v>3</v>
      </c>
      <c r="D18" s="8" t="s">
        <v>41</v>
      </c>
      <c r="E18" s="7" t="s">
        <v>28</v>
      </c>
      <c r="F18" s="14">
        <v>64</v>
      </c>
      <c r="G18" s="14">
        <v>87.2</v>
      </c>
      <c r="H18" s="14">
        <f t="shared" si="0"/>
        <v>73.28</v>
      </c>
    </row>
    <row r="19" spans="1:8" ht="30" customHeight="1" x14ac:dyDescent="0.2">
      <c r="A19" s="6">
        <v>16</v>
      </c>
      <c r="B19" s="1" t="s">
        <v>27</v>
      </c>
      <c r="C19" s="7" t="s">
        <v>3</v>
      </c>
      <c r="D19" s="8" t="s">
        <v>45</v>
      </c>
      <c r="E19" s="7" t="s">
        <v>28</v>
      </c>
      <c r="F19" s="14">
        <v>48</v>
      </c>
      <c r="G19" s="14">
        <v>72.2</v>
      </c>
      <c r="H19" s="14">
        <f t="shared" si="0"/>
        <v>57.68</v>
      </c>
    </row>
    <row r="20" spans="1:8" ht="30" customHeight="1" x14ac:dyDescent="0.2">
      <c r="A20" s="6">
        <v>17</v>
      </c>
      <c r="B20" s="1" t="s">
        <v>18</v>
      </c>
      <c r="C20" s="7" t="s">
        <v>5</v>
      </c>
      <c r="D20" s="8" t="s">
        <v>46</v>
      </c>
      <c r="E20" s="7" t="s">
        <v>9</v>
      </c>
      <c r="F20" s="14" t="s">
        <v>67</v>
      </c>
      <c r="G20" s="14">
        <v>77.2</v>
      </c>
      <c r="H20" s="14">
        <v>77.2</v>
      </c>
    </row>
    <row r="21" spans="1:8" ht="30" customHeight="1" x14ac:dyDescent="0.2">
      <c r="A21" s="6">
        <v>18</v>
      </c>
      <c r="B21" s="1" t="s">
        <v>58</v>
      </c>
      <c r="C21" s="7" t="s">
        <v>3</v>
      </c>
      <c r="D21" s="8" t="s">
        <v>51</v>
      </c>
      <c r="E21" s="7" t="s">
        <v>57</v>
      </c>
      <c r="F21" s="14">
        <v>80</v>
      </c>
      <c r="G21" s="14">
        <v>88</v>
      </c>
      <c r="H21" s="14">
        <f t="shared" si="0"/>
        <v>83.2</v>
      </c>
    </row>
    <row r="22" spans="1:8" ht="30" customHeight="1" x14ac:dyDescent="0.2">
      <c r="A22" s="6">
        <v>19</v>
      </c>
      <c r="B22" s="1" t="s">
        <v>59</v>
      </c>
      <c r="C22" s="7" t="s">
        <v>5</v>
      </c>
      <c r="D22" s="8" t="s">
        <v>50</v>
      </c>
      <c r="E22" s="7" t="s">
        <v>57</v>
      </c>
      <c r="F22" s="14">
        <v>72</v>
      </c>
      <c r="G22" s="14">
        <v>86.4</v>
      </c>
      <c r="H22" s="14">
        <f t="shared" si="0"/>
        <v>77.759999999999991</v>
      </c>
    </row>
    <row r="23" spans="1:8" ht="30" customHeight="1" x14ac:dyDescent="0.2">
      <c r="A23" s="6">
        <v>20</v>
      </c>
      <c r="B23" s="1" t="s">
        <v>60</v>
      </c>
      <c r="C23" s="7" t="s">
        <v>3</v>
      </c>
      <c r="D23" s="8" t="s">
        <v>49</v>
      </c>
      <c r="E23" s="7" t="s">
        <v>57</v>
      </c>
      <c r="F23" s="14">
        <v>68</v>
      </c>
      <c r="G23" s="14">
        <v>86.6</v>
      </c>
      <c r="H23" s="14">
        <f t="shared" si="0"/>
        <v>75.44</v>
      </c>
    </row>
    <row r="24" spans="1:8" ht="30" customHeight="1" x14ac:dyDescent="0.2">
      <c r="A24" s="6">
        <v>21</v>
      </c>
      <c r="B24" s="1" t="s">
        <v>61</v>
      </c>
      <c r="C24" s="7" t="s">
        <v>3</v>
      </c>
      <c r="D24" s="8" t="s">
        <v>50</v>
      </c>
      <c r="E24" s="7" t="s">
        <v>57</v>
      </c>
      <c r="F24" s="14">
        <v>68</v>
      </c>
      <c r="G24" s="14">
        <v>65</v>
      </c>
      <c r="H24" s="14">
        <f t="shared" si="0"/>
        <v>66.8</v>
      </c>
    </row>
    <row r="25" spans="1:8" ht="30" customHeight="1" x14ac:dyDescent="0.2">
      <c r="A25" s="6">
        <v>22</v>
      </c>
      <c r="B25" s="1" t="s">
        <v>62</v>
      </c>
      <c r="C25" s="7" t="s">
        <v>3</v>
      </c>
      <c r="D25" s="8" t="s">
        <v>47</v>
      </c>
      <c r="E25" s="7" t="s">
        <v>57</v>
      </c>
      <c r="F25" s="14">
        <v>74</v>
      </c>
      <c r="G25" s="14">
        <v>49.6</v>
      </c>
      <c r="H25" s="14">
        <f t="shared" si="0"/>
        <v>64.240000000000009</v>
      </c>
    </row>
    <row r="26" spans="1:8" ht="30" customHeight="1" x14ac:dyDescent="0.2">
      <c r="A26" s="6">
        <v>23</v>
      </c>
      <c r="B26" s="1" t="s">
        <v>63</v>
      </c>
      <c r="C26" s="7" t="s">
        <v>3</v>
      </c>
      <c r="D26" s="8" t="s">
        <v>48</v>
      </c>
      <c r="E26" s="7" t="s">
        <v>57</v>
      </c>
      <c r="F26" s="14">
        <v>64</v>
      </c>
      <c r="G26" s="14">
        <v>56.2</v>
      </c>
      <c r="H26" s="14">
        <f t="shared" si="0"/>
        <v>60.88</v>
      </c>
    </row>
  </sheetData>
  <mergeCells count="2">
    <mergeCell ref="B2:H2"/>
    <mergeCell ref="A1:H1"/>
  </mergeCells>
  <phoneticPr fontId="1" type="noConversion"/>
  <printOptions horizontalCentered="1"/>
  <pageMargins left="0.39370078740157483" right="0.39370078740157483" top="0.59055118110236227" bottom="0.98425196850393704" header="0" footer="0"/>
  <pageSetup paperSize="9" scale="85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 </vt:lpstr>
      <vt:lpstr>'总成绩 '!Print_Area</vt:lpstr>
      <vt:lpstr>'总成绩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2021-10-11T09:45:47Z</dcterms:modified>
</cp:coreProperties>
</file>