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8"/>
  </bookViews>
  <sheets>
    <sheet name="护理" sheetId="1" r:id="rId1"/>
    <sheet name="全科1" sheetId="2" r:id="rId2"/>
    <sheet name="行政" sheetId="3" r:id="rId3"/>
    <sheet name="会计" sheetId="4" r:id="rId4"/>
    <sheet name="康复" sheetId="5" r:id="rId5"/>
    <sheet name="药剂" sheetId="6" r:id="rId6"/>
    <sheet name="全科2" sheetId="7" r:id="rId7"/>
    <sheet name="检验" sheetId="8" r:id="rId8"/>
    <sheet name="公共卫生" sheetId="9" r:id="rId9"/>
  </sheets>
  <definedNames>
    <definedName name="_xlnm.Print_Titles" localSheetId="0">'护理'!$1:$2</definedName>
  </definedNames>
  <calcPr fullCalcOnLoad="1"/>
</workbook>
</file>

<file path=xl/sharedStrings.xml><?xml version="1.0" encoding="utf-8"?>
<sst xmlns="http://schemas.openxmlformats.org/spreadsheetml/2006/main" count="266" uniqueCount="91">
  <si>
    <t>海口市龙华区中山社区健康服务中心
2021年招聘工作人员考试成绩(护理岗位)</t>
  </si>
  <si>
    <t>序号</t>
  </si>
  <si>
    <t>姓名</t>
  </si>
  <si>
    <t>性别</t>
  </si>
  <si>
    <t>专业</t>
  </si>
  <si>
    <t>笔试分数</t>
  </si>
  <si>
    <t>面试分数</t>
  </si>
  <si>
    <t>笔试*60%</t>
  </si>
  <si>
    <t>面试*40%</t>
  </si>
  <si>
    <t>总分</t>
  </si>
  <si>
    <t>张小梅</t>
  </si>
  <si>
    <t>女</t>
  </si>
  <si>
    <t>护理学</t>
  </si>
  <si>
    <t>许少玲</t>
  </si>
  <si>
    <t>符琼尹</t>
  </si>
  <si>
    <t>护理</t>
  </si>
  <si>
    <t>张小霞</t>
  </si>
  <si>
    <t>陈怡怡</t>
  </si>
  <si>
    <t>陈玉君</t>
  </si>
  <si>
    <t>缺考</t>
  </si>
  <si>
    <t>郭静</t>
  </si>
  <si>
    <t>王华丽</t>
  </si>
  <si>
    <t>邓扬玲</t>
  </si>
  <si>
    <t>徐小敏</t>
  </si>
  <si>
    <t>符依萍</t>
  </si>
  <si>
    <t>桂菲</t>
  </si>
  <si>
    <t>李金惠</t>
  </si>
  <si>
    <t>谢瑞纷</t>
  </si>
  <si>
    <t>符晓美</t>
  </si>
  <si>
    <t>王敏</t>
  </si>
  <si>
    <t>吴华珏</t>
  </si>
  <si>
    <t>王晶</t>
  </si>
  <si>
    <t>李嘉</t>
  </si>
  <si>
    <t>陈夏芬</t>
  </si>
  <si>
    <t>李霜</t>
  </si>
  <si>
    <t>张蝶</t>
  </si>
  <si>
    <t>颜小妹</t>
  </si>
  <si>
    <t>海口市龙华区中山社区健康服务中心
2021年招聘工作人员考试成绩(全科1岗位)</t>
  </si>
  <si>
    <t>甘燕娜</t>
  </si>
  <si>
    <t>中医学</t>
  </si>
  <si>
    <t>肖琳</t>
  </si>
  <si>
    <t>毛惠慰</t>
  </si>
  <si>
    <t>海口市龙华区中山社区健康服务中心
2021年招聘工作人员考试成绩（行政岗位)</t>
  </si>
  <si>
    <t>韩健霞</t>
  </si>
  <si>
    <t>市场营销</t>
  </si>
  <si>
    <t>赵雪云</t>
  </si>
  <si>
    <t>劳动与社会保障</t>
  </si>
  <si>
    <t>文晓</t>
  </si>
  <si>
    <t>肖雅</t>
  </si>
  <si>
    <t>杨桦</t>
  </si>
  <si>
    <t>钟文玲</t>
  </si>
  <si>
    <t>冯昌鸿</t>
  </si>
  <si>
    <t>男</t>
  </si>
  <si>
    <t>海口市龙华区中山社区健康服务中心
2021年招聘工作人员考试成绩（会计岗位)</t>
  </si>
  <si>
    <t>李炳锋</t>
  </si>
  <si>
    <t>会计学</t>
  </si>
  <si>
    <t>陈祥友</t>
  </si>
  <si>
    <t>郑海玲</t>
  </si>
  <si>
    <t>王丽南</t>
  </si>
  <si>
    <t>李玉婕</t>
  </si>
  <si>
    <t>会计</t>
  </si>
  <si>
    <t>刘丽</t>
  </si>
  <si>
    <t>海口市龙华区中山社区健康服务中心
2021年招聘工作人员考试成绩（康复岗位)</t>
  </si>
  <si>
    <t>刘鸿扬</t>
  </si>
  <si>
    <t>康复治疗技术</t>
  </si>
  <si>
    <t>海口市龙华区中山社区健康服务中心
2021年招聘工作人员考试成绩（药剂岗位)</t>
  </si>
  <si>
    <t>陈柯成</t>
  </si>
  <si>
    <t>药学</t>
  </si>
  <si>
    <t>陈小倩</t>
  </si>
  <si>
    <t>向银</t>
  </si>
  <si>
    <t>陈小姑</t>
  </si>
  <si>
    <t>梁玉</t>
  </si>
  <si>
    <t>药剂学</t>
  </si>
  <si>
    <t>吴淑映</t>
  </si>
  <si>
    <t>陈俞希</t>
  </si>
  <si>
    <t>海口市龙华区中山社区健康服务中心
2021年招聘工作人员考试成绩(全科2岗位)</t>
  </si>
  <si>
    <t>邱心彤</t>
  </si>
  <si>
    <t>临床医学</t>
  </si>
  <si>
    <t>林翘</t>
  </si>
  <si>
    <t>周亮</t>
  </si>
  <si>
    <t>海口市龙华区中山社区健康服务中心
2021年招聘工作人员考试成绩（检验岗位)</t>
  </si>
  <si>
    <t>王碧华</t>
  </si>
  <si>
    <t>医学检验</t>
  </si>
  <si>
    <t>吴桂丁</t>
  </si>
  <si>
    <t>钟伟菊</t>
  </si>
  <si>
    <t>吴季春</t>
  </si>
  <si>
    <t>陈汝穗</t>
  </si>
  <si>
    <t>海口市龙华区中山社区健康服务中心
2021年招聘工作人员考试成绩（公共卫生岗位)</t>
  </si>
  <si>
    <t>郭义云</t>
  </si>
  <si>
    <t>预防医学</t>
  </si>
  <si>
    <t>孟开清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</si>
</sst>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24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22"/>
      <name val="宋体"/>
      <family val="0"/>
    </font>
    <font>
      <sz val="28"/>
      <name val="宋体"/>
      <family val="0"/>
    </font>
    <font>
      <b/>
      <sz val="12"/>
      <name val="宋体"/>
      <family val="0"/>
    </font>
    <font>
      <sz val="24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24"/>
      <color theme="1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sz val="22"/>
      <name val="Calibri"/>
      <family val="0"/>
    </font>
    <font>
      <sz val="28"/>
      <name val="Calibri"/>
      <family val="0"/>
    </font>
    <font>
      <b/>
      <sz val="12"/>
      <name val="Calibri"/>
      <family val="0"/>
    </font>
    <font>
      <sz val="24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5" fillId="0" borderId="9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:I1"/>
    </sheetView>
  </sheetViews>
  <sheetFormatPr defaultColWidth="9.00390625" defaultRowHeight="15"/>
  <cols>
    <col min="1" max="1" width="6.140625" style="34" customWidth="1"/>
    <col min="2" max="2" width="10.421875" style="34" customWidth="1"/>
    <col min="3" max="3" width="6.421875" style="34" customWidth="1"/>
    <col min="4" max="4" width="8.57421875" style="34" customWidth="1"/>
    <col min="5" max="5" width="12.00390625" style="34" customWidth="1"/>
    <col min="6" max="6" width="11.7109375" style="34" customWidth="1"/>
    <col min="7" max="7" width="13.421875" style="34" customWidth="1"/>
    <col min="8" max="8" width="14.421875" style="34" customWidth="1"/>
    <col min="9" max="9" width="13.140625" style="34" customWidth="1"/>
    <col min="10" max="13" width="10.00390625" style="34" customWidth="1"/>
    <col min="14" max="14" width="6.28125" style="34" bestFit="1" customWidth="1"/>
    <col min="15" max="16384" width="9.00390625" style="35" customWidth="1"/>
  </cols>
  <sheetData>
    <row r="1" spans="1:14" ht="72" customHeight="1">
      <c r="A1" s="36" t="s">
        <v>0</v>
      </c>
      <c r="B1" s="36"/>
      <c r="C1" s="36"/>
      <c r="D1" s="36"/>
      <c r="E1" s="36"/>
      <c r="F1" s="36"/>
      <c r="G1" s="36"/>
      <c r="H1" s="36"/>
      <c r="I1" s="38"/>
      <c r="J1" s="39"/>
      <c r="K1" s="39"/>
      <c r="L1" s="39"/>
      <c r="M1" s="39"/>
      <c r="N1" s="39"/>
    </row>
    <row r="2" spans="1:16" s="33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K2" s="40"/>
      <c r="L2" s="40"/>
      <c r="M2" s="40"/>
      <c r="N2" s="40"/>
      <c r="O2" s="40"/>
      <c r="P2" s="40"/>
    </row>
    <row r="3" spans="1:9" ht="30" customHeight="1">
      <c r="A3" s="13">
        <v>1</v>
      </c>
      <c r="B3" s="14" t="s">
        <v>10</v>
      </c>
      <c r="C3" s="14" t="s">
        <v>11</v>
      </c>
      <c r="D3" s="14" t="s">
        <v>12</v>
      </c>
      <c r="E3" s="13">
        <v>71</v>
      </c>
      <c r="F3" s="14">
        <v>85.66</v>
      </c>
      <c r="G3" s="14">
        <v>42.6</v>
      </c>
      <c r="H3" s="14">
        <v>34.26</v>
      </c>
      <c r="I3" s="13">
        <f>SUM(G3:H3)</f>
        <v>76.86</v>
      </c>
    </row>
    <row r="4" spans="1:9" ht="30" customHeight="1">
      <c r="A4" s="13">
        <v>2</v>
      </c>
      <c r="B4" s="14" t="s">
        <v>13</v>
      </c>
      <c r="C4" s="14" t="s">
        <v>11</v>
      </c>
      <c r="D4" s="14" t="s">
        <v>12</v>
      </c>
      <c r="E4" s="13">
        <v>71</v>
      </c>
      <c r="F4" s="14">
        <v>87.6</v>
      </c>
      <c r="G4" s="14">
        <v>42.6</v>
      </c>
      <c r="H4" s="14">
        <v>35.04</v>
      </c>
      <c r="I4" s="13">
        <f aca="true" t="shared" si="0" ref="I4:I25">SUM(G4:H4)</f>
        <v>77.64</v>
      </c>
    </row>
    <row r="5" spans="1:9" ht="30" customHeight="1">
      <c r="A5" s="13">
        <v>3</v>
      </c>
      <c r="B5" s="14" t="s">
        <v>14</v>
      </c>
      <c r="C5" s="14" t="s">
        <v>11</v>
      </c>
      <c r="D5" s="6" t="s">
        <v>15</v>
      </c>
      <c r="E5" s="13">
        <v>70</v>
      </c>
      <c r="F5" s="6">
        <v>87.6</v>
      </c>
      <c r="G5" s="6">
        <v>42</v>
      </c>
      <c r="H5" s="6">
        <v>35.04</v>
      </c>
      <c r="I5" s="13">
        <f t="shared" si="0"/>
        <v>77.03999999999999</v>
      </c>
    </row>
    <row r="6" spans="1:9" ht="30" customHeight="1">
      <c r="A6" s="13">
        <v>4</v>
      </c>
      <c r="B6" s="6" t="s">
        <v>16</v>
      </c>
      <c r="C6" s="6" t="s">
        <v>11</v>
      </c>
      <c r="D6" s="6" t="s">
        <v>15</v>
      </c>
      <c r="E6" s="13">
        <v>68</v>
      </c>
      <c r="F6" s="6">
        <v>87.6</v>
      </c>
      <c r="G6" s="6">
        <v>40.8</v>
      </c>
      <c r="H6" s="6">
        <v>35.04</v>
      </c>
      <c r="I6" s="13">
        <f t="shared" si="0"/>
        <v>75.84</v>
      </c>
    </row>
    <row r="7" spans="1:9" ht="30" customHeight="1">
      <c r="A7" s="13">
        <v>5</v>
      </c>
      <c r="B7" s="6" t="s">
        <v>17</v>
      </c>
      <c r="C7" s="6" t="s">
        <v>11</v>
      </c>
      <c r="D7" s="6" t="s">
        <v>15</v>
      </c>
      <c r="E7" s="13">
        <v>60</v>
      </c>
      <c r="F7" s="6">
        <v>83.33</v>
      </c>
      <c r="G7" s="6">
        <v>36</v>
      </c>
      <c r="H7" s="6">
        <v>33.33</v>
      </c>
      <c r="I7" s="13">
        <f t="shared" si="0"/>
        <v>69.33</v>
      </c>
    </row>
    <row r="8" spans="1:9" ht="30" customHeight="1">
      <c r="A8" s="13">
        <v>6</v>
      </c>
      <c r="B8" s="14" t="s">
        <v>18</v>
      </c>
      <c r="C8" s="14" t="s">
        <v>11</v>
      </c>
      <c r="D8" s="6" t="s">
        <v>15</v>
      </c>
      <c r="E8" s="13">
        <v>45</v>
      </c>
      <c r="F8" s="6" t="s">
        <v>19</v>
      </c>
      <c r="G8" s="6">
        <v>27</v>
      </c>
      <c r="H8" s="6"/>
      <c r="I8" s="13">
        <f t="shared" si="0"/>
        <v>27</v>
      </c>
    </row>
    <row r="9" spans="1:9" ht="30" customHeight="1">
      <c r="A9" s="13">
        <v>7</v>
      </c>
      <c r="B9" s="14" t="s">
        <v>20</v>
      </c>
      <c r="C9" s="14" t="s">
        <v>11</v>
      </c>
      <c r="D9" s="6" t="s">
        <v>15</v>
      </c>
      <c r="E9" s="13">
        <v>43</v>
      </c>
      <c r="F9" s="6" t="s">
        <v>19</v>
      </c>
      <c r="G9" s="6">
        <v>25.8</v>
      </c>
      <c r="H9" s="6"/>
      <c r="I9" s="13">
        <f t="shared" si="0"/>
        <v>25.8</v>
      </c>
    </row>
    <row r="10" spans="1:9" ht="30" customHeight="1">
      <c r="A10" s="13">
        <v>8</v>
      </c>
      <c r="B10" s="14" t="s">
        <v>21</v>
      </c>
      <c r="C10" s="14" t="s">
        <v>11</v>
      </c>
      <c r="D10" s="14" t="s">
        <v>15</v>
      </c>
      <c r="E10" s="13">
        <v>43</v>
      </c>
      <c r="F10" s="14">
        <v>68</v>
      </c>
      <c r="G10" s="14">
        <v>25.8</v>
      </c>
      <c r="H10" s="14">
        <v>27.2</v>
      </c>
      <c r="I10" s="13">
        <f t="shared" si="0"/>
        <v>53</v>
      </c>
    </row>
    <row r="11" spans="1:9" ht="30" customHeight="1">
      <c r="A11" s="13">
        <v>9</v>
      </c>
      <c r="B11" s="6" t="s">
        <v>22</v>
      </c>
      <c r="C11" s="13" t="s">
        <v>11</v>
      </c>
      <c r="D11" s="13" t="s">
        <v>12</v>
      </c>
      <c r="E11" s="13">
        <v>42</v>
      </c>
      <c r="F11" s="13">
        <v>72.33</v>
      </c>
      <c r="G11" s="13">
        <v>25.2</v>
      </c>
      <c r="H11" s="13">
        <v>28.93</v>
      </c>
      <c r="I11" s="13">
        <f t="shared" si="0"/>
        <v>54.129999999999995</v>
      </c>
    </row>
    <row r="12" spans="1:9" ht="30" customHeight="1">
      <c r="A12" s="13">
        <v>10</v>
      </c>
      <c r="B12" s="14" t="s">
        <v>23</v>
      </c>
      <c r="C12" s="14" t="s">
        <v>11</v>
      </c>
      <c r="D12" s="14" t="s">
        <v>15</v>
      </c>
      <c r="E12" s="13">
        <v>42</v>
      </c>
      <c r="F12" s="14">
        <v>78</v>
      </c>
      <c r="G12" s="14">
        <v>25.2</v>
      </c>
      <c r="H12" s="14">
        <v>31.2</v>
      </c>
      <c r="I12" s="13">
        <f t="shared" si="0"/>
        <v>56.4</v>
      </c>
    </row>
    <row r="13" spans="1:9" ht="30" customHeight="1">
      <c r="A13" s="13">
        <v>11</v>
      </c>
      <c r="B13" s="6" t="s">
        <v>24</v>
      </c>
      <c r="C13" s="13" t="s">
        <v>11</v>
      </c>
      <c r="D13" s="13" t="s">
        <v>12</v>
      </c>
      <c r="E13" s="13">
        <v>41</v>
      </c>
      <c r="F13" s="13">
        <v>72.33</v>
      </c>
      <c r="G13" s="13">
        <v>24.6</v>
      </c>
      <c r="H13" s="13">
        <v>28.93</v>
      </c>
      <c r="I13" s="13">
        <f t="shared" si="0"/>
        <v>53.53</v>
      </c>
    </row>
    <row r="14" spans="1:9" ht="30" customHeight="1">
      <c r="A14" s="13">
        <v>12</v>
      </c>
      <c r="B14" s="6" t="s">
        <v>25</v>
      </c>
      <c r="C14" s="6" t="s">
        <v>11</v>
      </c>
      <c r="D14" s="6" t="s">
        <v>12</v>
      </c>
      <c r="E14" s="13">
        <v>41</v>
      </c>
      <c r="F14" s="6" t="s">
        <v>19</v>
      </c>
      <c r="G14" s="6">
        <v>24.6</v>
      </c>
      <c r="H14" s="6"/>
      <c r="I14" s="13">
        <f t="shared" si="0"/>
        <v>24.6</v>
      </c>
    </row>
    <row r="15" spans="1:9" ht="30" customHeight="1">
      <c r="A15" s="13">
        <v>13</v>
      </c>
      <c r="B15" s="13" t="s">
        <v>26</v>
      </c>
      <c r="C15" s="13" t="s">
        <v>11</v>
      </c>
      <c r="D15" s="13" t="s">
        <v>12</v>
      </c>
      <c r="E15" s="13">
        <v>41</v>
      </c>
      <c r="F15" s="13" t="s">
        <v>19</v>
      </c>
      <c r="G15" s="13">
        <v>24.6</v>
      </c>
      <c r="H15" s="13"/>
      <c r="I15" s="13">
        <f t="shared" si="0"/>
        <v>24.6</v>
      </c>
    </row>
    <row r="16" spans="1:9" ht="30" customHeight="1">
      <c r="A16" s="13">
        <v>14</v>
      </c>
      <c r="B16" s="14" t="s">
        <v>27</v>
      </c>
      <c r="C16" s="14" t="s">
        <v>11</v>
      </c>
      <c r="D16" s="14" t="s">
        <v>15</v>
      </c>
      <c r="E16" s="13">
        <v>41</v>
      </c>
      <c r="F16" s="14">
        <v>69.33</v>
      </c>
      <c r="G16" s="14">
        <v>24.6</v>
      </c>
      <c r="H16" s="14">
        <v>27.73</v>
      </c>
      <c r="I16" s="13">
        <f t="shared" si="0"/>
        <v>52.33</v>
      </c>
    </row>
    <row r="17" spans="1:9" ht="30" customHeight="1">
      <c r="A17" s="13">
        <v>15</v>
      </c>
      <c r="B17" s="6" t="s">
        <v>28</v>
      </c>
      <c r="C17" s="13" t="s">
        <v>11</v>
      </c>
      <c r="D17" s="13" t="s">
        <v>15</v>
      </c>
      <c r="E17" s="13">
        <v>40</v>
      </c>
      <c r="F17" s="13">
        <v>73.66</v>
      </c>
      <c r="G17" s="13">
        <v>24</v>
      </c>
      <c r="H17" s="13">
        <v>29.46</v>
      </c>
      <c r="I17" s="13">
        <f t="shared" si="0"/>
        <v>53.46</v>
      </c>
    </row>
    <row r="18" spans="1:9" ht="30" customHeight="1">
      <c r="A18" s="13">
        <v>16</v>
      </c>
      <c r="B18" s="13" t="s">
        <v>29</v>
      </c>
      <c r="C18" s="13" t="s">
        <v>11</v>
      </c>
      <c r="D18" s="13" t="s">
        <v>12</v>
      </c>
      <c r="E18" s="13">
        <v>40</v>
      </c>
      <c r="F18" s="13">
        <v>72.33</v>
      </c>
      <c r="G18" s="13">
        <v>24</v>
      </c>
      <c r="H18" s="13">
        <v>28.93</v>
      </c>
      <c r="I18" s="13">
        <f t="shared" si="0"/>
        <v>52.93</v>
      </c>
    </row>
    <row r="19" spans="1:9" ht="30" customHeight="1">
      <c r="A19" s="13">
        <v>17</v>
      </c>
      <c r="B19" s="14" t="s">
        <v>30</v>
      </c>
      <c r="C19" s="14" t="s">
        <v>11</v>
      </c>
      <c r="D19" s="14" t="s">
        <v>15</v>
      </c>
      <c r="E19" s="13">
        <v>40</v>
      </c>
      <c r="F19" s="14">
        <v>67</v>
      </c>
      <c r="G19" s="14">
        <v>24</v>
      </c>
      <c r="H19" s="14">
        <v>26.8</v>
      </c>
      <c r="I19" s="13">
        <f t="shared" si="0"/>
        <v>50.8</v>
      </c>
    </row>
    <row r="20" spans="1:9" ht="30" customHeight="1">
      <c r="A20" s="13">
        <v>18</v>
      </c>
      <c r="B20" s="14" t="s">
        <v>31</v>
      </c>
      <c r="C20" s="14" t="s">
        <v>11</v>
      </c>
      <c r="D20" s="14" t="s">
        <v>12</v>
      </c>
      <c r="E20" s="13">
        <v>39</v>
      </c>
      <c r="F20" s="14">
        <v>70</v>
      </c>
      <c r="G20" s="14">
        <v>23.4</v>
      </c>
      <c r="H20" s="14">
        <v>28</v>
      </c>
      <c r="I20" s="13">
        <f t="shared" si="0"/>
        <v>51.4</v>
      </c>
    </row>
    <row r="21" spans="1:9" ht="30" customHeight="1">
      <c r="A21" s="13">
        <v>19</v>
      </c>
      <c r="B21" s="14" t="s">
        <v>32</v>
      </c>
      <c r="C21" s="14" t="s">
        <v>11</v>
      </c>
      <c r="D21" s="14" t="s">
        <v>12</v>
      </c>
      <c r="E21" s="13">
        <v>39</v>
      </c>
      <c r="F21" s="14">
        <v>88</v>
      </c>
      <c r="G21" s="14">
        <v>23.4</v>
      </c>
      <c r="H21" s="14">
        <v>35.2</v>
      </c>
      <c r="I21" s="13">
        <f t="shared" si="0"/>
        <v>58.6</v>
      </c>
    </row>
    <row r="22" spans="1:9" ht="30" customHeight="1">
      <c r="A22" s="13">
        <v>20</v>
      </c>
      <c r="B22" s="14" t="s">
        <v>33</v>
      </c>
      <c r="C22" s="14" t="s">
        <v>11</v>
      </c>
      <c r="D22" s="14" t="s">
        <v>15</v>
      </c>
      <c r="E22" s="13">
        <v>39</v>
      </c>
      <c r="F22" s="14">
        <v>74.6</v>
      </c>
      <c r="G22" s="14">
        <v>23.4</v>
      </c>
      <c r="H22" s="14">
        <v>29.84</v>
      </c>
      <c r="I22" s="13">
        <f t="shared" si="0"/>
        <v>53.239999999999995</v>
      </c>
    </row>
    <row r="23" spans="1:9" ht="30" customHeight="1">
      <c r="A23" s="13">
        <v>21</v>
      </c>
      <c r="B23" s="14" t="s">
        <v>34</v>
      </c>
      <c r="C23" s="14" t="s">
        <v>11</v>
      </c>
      <c r="D23" s="14" t="s">
        <v>15</v>
      </c>
      <c r="E23" s="13">
        <v>39</v>
      </c>
      <c r="F23" s="14">
        <v>74.66</v>
      </c>
      <c r="G23" s="14">
        <v>23.4</v>
      </c>
      <c r="H23" s="14">
        <v>29.86</v>
      </c>
      <c r="I23" s="13">
        <f t="shared" si="0"/>
        <v>53.26</v>
      </c>
    </row>
    <row r="24" spans="1:9" ht="30" customHeight="1">
      <c r="A24" s="13">
        <v>22</v>
      </c>
      <c r="B24" s="6" t="s">
        <v>35</v>
      </c>
      <c r="C24" s="6" t="s">
        <v>11</v>
      </c>
      <c r="D24" s="13" t="s">
        <v>15</v>
      </c>
      <c r="E24" s="13">
        <v>39</v>
      </c>
      <c r="F24" s="13">
        <v>68.3</v>
      </c>
      <c r="G24" s="13">
        <v>23.4</v>
      </c>
      <c r="H24" s="13">
        <v>27.32</v>
      </c>
      <c r="I24" s="13">
        <f t="shared" si="0"/>
        <v>50.72</v>
      </c>
    </row>
    <row r="25" spans="1:9" ht="30" customHeight="1">
      <c r="A25" s="13">
        <v>23</v>
      </c>
      <c r="B25" s="13" t="s">
        <v>36</v>
      </c>
      <c r="C25" s="13" t="s">
        <v>11</v>
      </c>
      <c r="D25" s="13" t="s">
        <v>12</v>
      </c>
      <c r="E25" s="13">
        <v>39</v>
      </c>
      <c r="F25" s="13">
        <v>68.66</v>
      </c>
      <c r="G25" s="13">
        <v>23.4</v>
      </c>
      <c r="H25" s="13">
        <v>27.46</v>
      </c>
      <c r="I25" s="13">
        <f t="shared" si="0"/>
        <v>50.86</v>
      </c>
    </row>
    <row r="26" spans="2:8" ht="30" customHeight="1">
      <c r="B26" s="37"/>
      <c r="C26" s="37"/>
      <c r="D26" s="37"/>
      <c r="E26" s="37"/>
      <c r="F26" s="37"/>
      <c r="G26" s="37"/>
      <c r="H26" s="37"/>
    </row>
  </sheetData>
  <sheetProtection/>
  <mergeCells count="1">
    <mergeCell ref="A1:I1"/>
  </mergeCells>
  <printOptions/>
  <pageMargins left="0.2" right="0.11999999999999998" top="0.39" bottom="0.71" header="0.28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00" workbookViewId="0" topLeftCell="A1">
      <selection activeCell="B1" sqref="B1:H1"/>
    </sheetView>
  </sheetViews>
  <sheetFormatPr defaultColWidth="9.00390625" defaultRowHeight="15"/>
  <cols>
    <col min="1" max="1" width="6.28125" style="25" customWidth="1"/>
    <col min="2" max="2" width="9.00390625" style="30" customWidth="1"/>
    <col min="3" max="3" width="6.57421875" style="30" customWidth="1"/>
    <col min="4" max="4" width="16.8515625" style="30" customWidth="1"/>
    <col min="5" max="5" width="13.421875" style="30" customWidth="1"/>
    <col min="6" max="6" width="11.28125" style="30" customWidth="1"/>
    <col min="7" max="7" width="12.421875" style="30" customWidth="1"/>
    <col min="8" max="8" width="15.00390625" style="30" customWidth="1"/>
    <col min="9" max="9" width="10.57421875" style="31" customWidth="1"/>
    <col min="10" max="16384" width="9.00390625" style="25" customWidth="1"/>
  </cols>
  <sheetData>
    <row r="1" spans="2:9" ht="88.5" customHeight="1">
      <c r="B1" s="26" t="s">
        <v>37</v>
      </c>
      <c r="C1" s="26"/>
      <c r="D1" s="26"/>
      <c r="E1" s="26"/>
      <c r="F1" s="26"/>
      <c r="G1" s="26"/>
      <c r="H1" s="26"/>
      <c r="I1" s="32"/>
    </row>
    <row r="2" spans="1:9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0" customHeight="1">
      <c r="A3" s="5">
        <v>1</v>
      </c>
      <c r="B3" s="6" t="s">
        <v>38</v>
      </c>
      <c r="C3" s="6" t="s">
        <v>11</v>
      </c>
      <c r="D3" s="6" t="s">
        <v>39</v>
      </c>
      <c r="E3" s="8">
        <v>80</v>
      </c>
      <c r="F3" s="6">
        <v>84.3</v>
      </c>
      <c r="G3" s="8">
        <v>48</v>
      </c>
      <c r="H3" s="8">
        <v>33.72</v>
      </c>
      <c r="I3" s="15">
        <f>SUM(G3:H3)</f>
        <v>81.72</v>
      </c>
    </row>
    <row r="4" spans="1:9" ht="30" customHeight="1">
      <c r="A4" s="5">
        <v>2</v>
      </c>
      <c r="B4" s="6" t="s">
        <v>40</v>
      </c>
      <c r="C4" s="6" t="s">
        <v>11</v>
      </c>
      <c r="D4" s="6" t="s">
        <v>39</v>
      </c>
      <c r="E4" s="8">
        <v>80</v>
      </c>
      <c r="F4" s="6">
        <v>69</v>
      </c>
      <c r="G4" s="8">
        <v>48</v>
      </c>
      <c r="H4" s="8">
        <v>27.6</v>
      </c>
      <c r="I4" s="15">
        <f>SUM(G4:H4)</f>
        <v>75.6</v>
      </c>
    </row>
    <row r="5" spans="1:9" ht="30" customHeight="1">
      <c r="A5" s="5">
        <v>3</v>
      </c>
      <c r="B5" s="6" t="s">
        <v>41</v>
      </c>
      <c r="C5" s="6" t="s">
        <v>11</v>
      </c>
      <c r="D5" s="6" t="s">
        <v>39</v>
      </c>
      <c r="E5" s="8">
        <v>73</v>
      </c>
      <c r="F5" s="6">
        <v>63.3</v>
      </c>
      <c r="G5" s="8">
        <v>43.8</v>
      </c>
      <c r="H5" s="8">
        <v>25.32</v>
      </c>
      <c r="I5" s="15">
        <f>SUM(G5:H5)</f>
        <v>69.12</v>
      </c>
    </row>
    <row r="6" spans="2:8" ht="27" customHeight="1">
      <c r="B6" s="25"/>
      <c r="C6" s="25"/>
      <c r="D6" s="25"/>
      <c r="E6" s="25"/>
      <c r="F6" s="25"/>
      <c r="G6" s="25"/>
      <c r="H6" s="25"/>
    </row>
  </sheetData>
  <sheetProtection/>
  <mergeCells count="1">
    <mergeCell ref="B1:H1"/>
  </mergeCells>
  <printOptions/>
  <pageMargins left="0.15694444444444444" right="0.1180555555555555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1" sqref="A1:I1"/>
    </sheetView>
  </sheetViews>
  <sheetFormatPr defaultColWidth="9.00390625" defaultRowHeight="15"/>
  <cols>
    <col min="1" max="1" width="5.8515625" style="25" customWidth="1"/>
    <col min="2" max="2" width="9.421875" style="25" bestFit="1" customWidth="1"/>
    <col min="3" max="3" width="6.28125" style="25" bestFit="1" customWidth="1"/>
    <col min="4" max="4" width="18.8515625" style="25" customWidth="1"/>
    <col min="5" max="5" width="7.57421875" style="25" customWidth="1"/>
    <col min="6" max="6" width="7.7109375" style="25" customWidth="1"/>
    <col min="7" max="7" width="10.421875" style="25" customWidth="1"/>
    <col min="8" max="8" width="10.7109375" style="25" customWidth="1"/>
    <col min="9" max="9" width="12.00390625" style="25" customWidth="1"/>
    <col min="10" max="10" width="20.421875" style="25" bestFit="1" customWidth="1"/>
    <col min="11" max="16384" width="9.00390625" style="25" customWidth="1"/>
  </cols>
  <sheetData>
    <row r="1" spans="1:9" ht="90" customHeight="1">
      <c r="A1" s="26" t="s">
        <v>42</v>
      </c>
      <c r="B1" s="27"/>
      <c r="C1" s="27"/>
      <c r="D1" s="27"/>
      <c r="E1" s="27"/>
      <c r="F1" s="27"/>
      <c r="G1" s="27"/>
      <c r="H1" s="27"/>
      <c r="I1" s="27"/>
    </row>
    <row r="2" spans="1:12" ht="42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K2" s="28"/>
      <c r="L2" s="28"/>
    </row>
    <row r="3" spans="1:12" ht="30" customHeight="1">
      <c r="A3" s="6">
        <v>1</v>
      </c>
      <c r="B3" s="6" t="s">
        <v>43</v>
      </c>
      <c r="C3" s="6" t="s">
        <v>11</v>
      </c>
      <c r="D3" s="6" t="s">
        <v>44</v>
      </c>
      <c r="E3" s="6">
        <v>73</v>
      </c>
      <c r="F3" s="6">
        <v>75</v>
      </c>
      <c r="G3" s="6">
        <v>43.8</v>
      </c>
      <c r="H3" s="6">
        <v>30</v>
      </c>
      <c r="I3" s="6">
        <f>SUM(G3:H3)</f>
        <v>73.8</v>
      </c>
      <c r="K3" s="29"/>
      <c r="L3" s="29"/>
    </row>
    <row r="4" spans="1:12" ht="30" customHeight="1">
      <c r="A4" s="6">
        <v>2</v>
      </c>
      <c r="B4" s="6" t="s">
        <v>45</v>
      </c>
      <c r="C4" s="6" t="s">
        <v>11</v>
      </c>
      <c r="D4" s="6" t="s">
        <v>46</v>
      </c>
      <c r="E4" s="6">
        <v>72</v>
      </c>
      <c r="F4" s="6">
        <v>65</v>
      </c>
      <c r="G4" s="6">
        <v>43.2</v>
      </c>
      <c r="H4" s="6">
        <v>26</v>
      </c>
      <c r="I4" s="6">
        <f aca="true" t="shared" si="0" ref="I4:I9">SUM(G4:H4)</f>
        <v>69.2</v>
      </c>
      <c r="K4" s="29"/>
      <c r="L4" s="29"/>
    </row>
    <row r="5" spans="1:12" ht="30" customHeight="1">
      <c r="A5" s="6">
        <v>3</v>
      </c>
      <c r="B5" s="6" t="s">
        <v>47</v>
      </c>
      <c r="C5" s="6" t="s">
        <v>11</v>
      </c>
      <c r="D5" s="6" t="s">
        <v>46</v>
      </c>
      <c r="E5" s="6">
        <v>69</v>
      </c>
      <c r="F5" s="14">
        <v>63</v>
      </c>
      <c r="G5" s="6">
        <v>41.4</v>
      </c>
      <c r="H5" s="6">
        <v>25.2</v>
      </c>
      <c r="I5" s="6">
        <f t="shared" si="0"/>
        <v>66.6</v>
      </c>
      <c r="K5" s="29"/>
      <c r="L5" s="29"/>
    </row>
    <row r="6" spans="1:12" ht="30" customHeight="1">
      <c r="A6" s="6">
        <v>4</v>
      </c>
      <c r="B6" s="14" t="s">
        <v>48</v>
      </c>
      <c r="C6" s="14" t="s">
        <v>11</v>
      </c>
      <c r="D6" s="14" t="s">
        <v>46</v>
      </c>
      <c r="E6" s="6">
        <v>63</v>
      </c>
      <c r="F6" s="13">
        <v>84</v>
      </c>
      <c r="G6" s="14">
        <v>37.8</v>
      </c>
      <c r="H6" s="14">
        <v>33.6</v>
      </c>
      <c r="I6" s="6">
        <f t="shared" si="0"/>
        <v>71.4</v>
      </c>
      <c r="K6" s="29"/>
      <c r="L6" s="29"/>
    </row>
    <row r="7" spans="1:12" ht="30" customHeight="1">
      <c r="A7" s="6">
        <v>5</v>
      </c>
      <c r="B7" s="6" t="s">
        <v>49</v>
      </c>
      <c r="C7" s="6" t="s">
        <v>11</v>
      </c>
      <c r="D7" s="6" t="s">
        <v>46</v>
      </c>
      <c r="E7" s="6">
        <v>62</v>
      </c>
      <c r="F7" s="14">
        <v>67</v>
      </c>
      <c r="G7" s="6">
        <v>37.2</v>
      </c>
      <c r="H7" s="6">
        <v>26.8</v>
      </c>
      <c r="I7" s="6">
        <f t="shared" si="0"/>
        <v>64</v>
      </c>
      <c r="K7" s="29"/>
      <c r="L7" s="29"/>
    </row>
    <row r="8" spans="1:12" ht="30" customHeight="1">
      <c r="A8" s="6">
        <v>6</v>
      </c>
      <c r="B8" s="6" t="s">
        <v>50</v>
      </c>
      <c r="C8" s="6" t="s">
        <v>11</v>
      </c>
      <c r="D8" s="6" t="s">
        <v>46</v>
      </c>
      <c r="E8" s="6">
        <v>62</v>
      </c>
      <c r="F8" s="13">
        <v>71.6</v>
      </c>
      <c r="G8" s="6">
        <v>37.2</v>
      </c>
      <c r="H8" s="6">
        <v>28.64</v>
      </c>
      <c r="I8" s="6">
        <f t="shared" si="0"/>
        <v>65.84</v>
      </c>
      <c r="K8" s="29"/>
      <c r="L8" s="29"/>
    </row>
    <row r="9" spans="1:12" ht="36.75" customHeight="1">
      <c r="A9" s="6">
        <v>7</v>
      </c>
      <c r="B9" s="6" t="s">
        <v>51</v>
      </c>
      <c r="C9" s="6" t="s">
        <v>52</v>
      </c>
      <c r="D9" s="6" t="s">
        <v>46</v>
      </c>
      <c r="E9" s="6">
        <v>56</v>
      </c>
      <c r="F9" s="6">
        <v>59</v>
      </c>
      <c r="G9" s="6">
        <v>33.6</v>
      </c>
      <c r="H9" s="6">
        <v>23.6</v>
      </c>
      <c r="I9" s="6">
        <f t="shared" si="0"/>
        <v>57.2</v>
      </c>
      <c r="K9" s="29"/>
      <c r="L9" s="2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1"/>
    </sheetView>
  </sheetViews>
  <sheetFormatPr defaultColWidth="9.00390625" defaultRowHeight="15"/>
  <cols>
    <col min="1" max="1" width="5.57421875" style="22" customWidth="1"/>
    <col min="2" max="2" width="10.140625" style="22" customWidth="1"/>
    <col min="3" max="3" width="6.28125" style="22" customWidth="1"/>
    <col min="4" max="4" width="9.00390625" style="22" customWidth="1"/>
    <col min="5" max="5" width="11.00390625" style="22" customWidth="1"/>
    <col min="6" max="6" width="11.140625" style="22" customWidth="1"/>
    <col min="7" max="7" width="12.28125" style="22" customWidth="1"/>
    <col min="8" max="8" width="12.7109375" style="22" customWidth="1"/>
    <col min="9" max="9" width="13.28125" style="22" customWidth="1"/>
  </cols>
  <sheetData>
    <row r="1" spans="1:9" ht="79.5" customHeight="1">
      <c r="A1" s="1" t="s">
        <v>53</v>
      </c>
      <c r="B1" s="10"/>
      <c r="C1" s="10"/>
      <c r="D1" s="10"/>
      <c r="E1" s="10"/>
      <c r="F1" s="10"/>
      <c r="G1" s="10"/>
      <c r="H1" s="10"/>
      <c r="I1" s="10"/>
    </row>
    <row r="2" spans="1:9" ht="30" customHeight="1">
      <c r="A2" s="11" t="s">
        <v>1</v>
      </c>
      <c r="B2" s="12" t="s">
        <v>2</v>
      </c>
      <c r="C2" s="12" t="s">
        <v>3</v>
      </c>
      <c r="D2" s="12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1" customFormat="1" ht="30" customHeight="1">
      <c r="A3" s="15">
        <v>1</v>
      </c>
      <c r="B3" s="6" t="s">
        <v>54</v>
      </c>
      <c r="C3" s="6" t="s">
        <v>52</v>
      </c>
      <c r="D3" s="6" t="s">
        <v>55</v>
      </c>
      <c r="E3" s="8">
        <v>82</v>
      </c>
      <c r="F3" s="13">
        <v>54</v>
      </c>
      <c r="G3" s="8">
        <v>49.2</v>
      </c>
      <c r="H3" s="8">
        <v>21.6</v>
      </c>
      <c r="I3" s="8">
        <f aca="true" t="shared" si="0" ref="I3:I8">SUM(G3:H3)</f>
        <v>70.80000000000001</v>
      </c>
    </row>
    <row r="4" spans="1:9" s="21" customFormat="1" ht="30" customHeight="1">
      <c r="A4" s="15">
        <v>2</v>
      </c>
      <c r="B4" s="6" t="s">
        <v>56</v>
      </c>
      <c r="C4" s="6" t="s">
        <v>52</v>
      </c>
      <c r="D4" s="6" t="s">
        <v>55</v>
      </c>
      <c r="E4" s="8">
        <v>79</v>
      </c>
      <c r="F4" s="14">
        <v>73.6</v>
      </c>
      <c r="G4" s="8">
        <v>47.4</v>
      </c>
      <c r="H4" s="8">
        <v>29.44</v>
      </c>
      <c r="I4" s="8">
        <f t="shared" si="0"/>
        <v>76.84</v>
      </c>
    </row>
    <row r="5" spans="1:9" s="21" customFormat="1" ht="30" customHeight="1">
      <c r="A5" s="15">
        <v>3</v>
      </c>
      <c r="B5" s="6" t="s">
        <v>57</v>
      </c>
      <c r="C5" s="6" t="s">
        <v>11</v>
      </c>
      <c r="D5" s="6" t="s">
        <v>55</v>
      </c>
      <c r="E5" s="8">
        <v>76</v>
      </c>
      <c r="F5" s="13">
        <v>64</v>
      </c>
      <c r="G5" s="8">
        <v>45.6</v>
      </c>
      <c r="H5" s="8">
        <v>25.6</v>
      </c>
      <c r="I5" s="8">
        <f t="shared" si="0"/>
        <v>71.2</v>
      </c>
    </row>
    <row r="6" spans="1:9" s="21" customFormat="1" ht="36.75" customHeight="1">
      <c r="A6" s="15">
        <v>4</v>
      </c>
      <c r="B6" s="6" t="s">
        <v>58</v>
      </c>
      <c r="C6" s="6" t="s">
        <v>11</v>
      </c>
      <c r="D6" s="23" t="s">
        <v>55</v>
      </c>
      <c r="E6" s="24">
        <v>73</v>
      </c>
      <c r="F6" s="13">
        <v>66</v>
      </c>
      <c r="G6" s="24">
        <v>43.8</v>
      </c>
      <c r="H6" s="24">
        <v>26.4</v>
      </c>
      <c r="I6" s="8">
        <f t="shared" si="0"/>
        <v>70.19999999999999</v>
      </c>
    </row>
    <row r="7" spans="1:9" s="21" customFormat="1" ht="30" customHeight="1">
      <c r="A7" s="15">
        <v>5</v>
      </c>
      <c r="B7" s="6" t="s">
        <v>59</v>
      </c>
      <c r="C7" s="6" t="s">
        <v>11</v>
      </c>
      <c r="D7" s="6" t="s">
        <v>60</v>
      </c>
      <c r="E7" s="8">
        <v>71</v>
      </c>
      <c r="F7" s="14">
        <v>63.3</v>
      </c>
      <c r="G7" s="8">
        <v>42.6</v>
      </c>
      <c r="H7" s="8">
        <v>25.32</v>
      </c>
      <c r="I7" s="8">
        <f t="shared" si="0"/>
        <v>67.92</v>
      </c>
    </row>
    <row r="8" spans="1:9" s="21" customFormat="1" ht="30" customHeight="1">
      <c r="A8" s="15">
        <v>6</v>
      </c>
      <c r="B8" s="6" t="s">
        <v>61</v>
      </c>
      <c r="C8" s="6" t="s">
        <v>11</v>
      </c>
      <c r="D8" s="6" t="s">
        <v>60</v>
      </c>
      <c r="E8" s="8">
        <v>70</v>
      </c>
      <c r="F8" s="14">
        <v>61.6</v>
      </c>
      <c r="G8" s="8">
        <v>42</v>
      </c>
      <c r="H8" s="8">
        <v>24.64</v>
      </c>
      <c r="I8" s="8">
        <f t="shared" si="0"/>
        <v>66.64</v>
      </c>
    </row>
  </sheetData>
  <sheetProtection/>
  <mergeCells count="1">
    <mergeCell ref="A1:I1"/>
  </mergeCells>
  <printOptions/>
  <pageMargins left="0.7" right="0.4722222222222222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zoomScaleSheetLayoutView="100" workbookViewId="0" topLeftCell="A1">
      <selection activeCell="A1" sqref="A1:I1"/>
    </sheetView>
  </sheetViews>
  <sheetFormatPr defaultColWidth="9.00390625" defaultRowHeight="15"/>
  <cols>
    <col min="1" max="1" width="6.421875" style="0" customWidth="1"/>
    <col min="2" max="2" width="9.28125" style="0" customWidth="1"/>
    <col min="3" max="3" width="6.8515625" style="0" customWidth="1"/>
    <col min="4" max="4" width="14.57421875" style="0" customWidth="1"/>
    <col min="5" max="5" width="8.140625" style="0" customWidth="1"/>
    <col min="6" max="6" width="7.7109375" style="0" customWidth="1"/>
    <col min="7" max="7" width="14.00390625" style="0" customWidth="1"/>
    <col min="8" max="8" width="12.28125" style="0" customWidth="1"/>
    <col min="9" max="9" width="8.140625" style="0" customWidth="1"/>
  </cols>
  <sheetData>
    <row r="1" spans="1:9" ht="82.5" customHeight="1">
      <c r="A1" s="1" t="s">
        <v>62</v>
      </c>
      <c r="B1" s="10"/>
      <c r="C1" s="10"/>
      <c r="D1" s="10"/>
      <c r="E1" s="10"/>
      <c r="F1" s="10"/>
      <c r="G1" s="10"/>
      <c r="H1" s="10"/>
      <c r="I1" s="10"/>
    </row>
    <row r="2" spans="1:9" ht="40.5" customHeight="1">
      <c r="A2" s="20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spans="1:9" ht="37.5" customHeight="1">
      <c r="A3" s="5">
        <v>1</v>
      </c>
      <c r="B3" s="14" t="s">
        <v>63</v>
      </c>
      <c r="C3" s="14" t="s">
        <v>52</v>
      </c>
      <c r="D3" s="6" t="s">
        <v>64</v>
      </c>
      <c r="E3" s="8">
        <v>93</v>
      </c>
      <c r="F3" s="8">
        <v>73.6</v>
      </c>
      <c r="G3" s="8">
        <v>55.8</v>
      </c>
      <c r="H3" s="8">
        <v>29.44</v>
      </c>
      <c r="I3" s="8">
        <v>75.24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A1" sqref="A1:I1"/>
    </sheetView>
  </sheetViews>
  <sheetFormatPr defaultColWidth="9.00390625" defaultRowHeight="15"/>
  <cols>
    <col min="5" max="5" width="8.00390625" style="0" customWidth="1"/>
    <col min="6" max="6" width="7.57421875" style="0" customWidth="1"/>
    <col min="7" max="7" width="13.140625" style="0" customWidth="1"/>
    <col min="8" max="8" width="11.421875" style="0" customWidth="1"/>
    <col min="9" max="9" width="11.140625" style="0" customWidth="1"/>
  </cols>
  <sheetData>
    <row r="1" spans="1:9" ht="75" customHeight="1">
      <c r="A1" s="1" t="s">
        <v>65</v>
      </c>
      <c r="B1" s="10"/>
      <c r="C1" s="10"/>
      <c r="D1" s="10"/>
      <c r="E1" s="10"/>
      <c r="F1" s="10"/>
      <c r="G1" s="10"/>
      <c r="H1" s="10"/>
      <c r="I1" s="10"/>
    </row>
    <row r="2" spans="1:9" ht="40.5" customHeight="1">
      <c r="A2" s="17" t="s">
        <v>1</v>
      </c>
      <c r="B2" s="18" t="s">
        <v>2</v>
      </c>
      <c r="C2" s="18" t="s">
        <v>3</v>
      </c>
      <c r="D2" s="18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spans="1:9" ht="24.75" customHeight="1">
      <c r="A3" s="15">
        <v>1</v>
      </c>
      <c r="B3" s="14" t="s">
        <v>66</v>
      </c>
      <c r="C3" s="14" t="s">
        <v>52</v>
      </c>
      <c r="D3" s="6" t="s">
        <v>67</v>
      </c>
      <c r="E3" s="15">
        <v>43</v>
      </c>
      <c r="F3" s="8">
        <v>83.6</v>
      </c>
      <c r="G3" s="8">
        <v>25.8</v>
      </c>
      <c r="H3" s="8">
        <v>33.44</v>
      </c>
      <c r="I3" s="15">
        <f>SUM(G3:H3)</f>
        <v>59.239999999999995</v>
      </c>
    </row>
    <row r="4" spans="1:9" ht="27" customHeight="1">
      <c r="A4" s="15">
        <v>2</v>
      </c>
      <c r="B4" s="6" t="s">
        <v>68</v>
      </c>
      <c r="C4" s="6" t="s">
        <v>11</v>
      </c>
      <c r="D4" s="6" t="s">
        <v>67</v>
      </c>
      <c r="E4" s="15">
        <v>38</v>
      </c>
      <c r="F4" s="14">
        <v>76</v>
      </c>
      <c r="G4" s="8">
        <v>22.8</v>
      </c>
      <c r="H4" s="8">
        <v>30.4</v>
      </c>
      <c r="I4" s="15">
        <f aca="true" t="shared" si="0" ref="I4:I9">SUM(G4:H4)</f>
        <v>53.2</v>
      </c>
    </row>
    <row r="5" spans="1:9" ht="24" customHeight="1">
      <c r="A5" s="15">
        <v>3</v>
      </c>
      <c r="B5" s="14" t="s">
        <v>69</v>
      </c>
      <c r="C5" s="14" t="s">
        <v>11</v>
      </c>
      <c r="D5" s="6" t="s">
        <v>67</v>
      </c>
      <c r="E5" s="15">
        <v>36</v>
      </c>
      <c r="F5" s="6">
        <v>66.33</v>
      </c>
      <c r="G5" s="8">
        <v>21.6</v>
      </c>
      <c r="H5" s="8">
        <v>26.53</v>
      </c>
      <c r="I5" s="15">
        <f t="shared" si="0"/>
        <v>48.13</v>
      </c>
    </row>
    <row r="6" spans="1:9" ht="24" customHeight="1">
      <c r="A6" s="15">
        <v>4</v>
      </c>
      <c r="B6" s="6" t="s">
        <v>70</v>
      </c>
      <c r="C6" s="6" t="s">
        <v>11</v>
      </c>
      <c r="D6" s="6" t="s">
        <v>67</v>
      </c>
      <c r="E6" s="15">
        <v>35</v>
      </c>
      <c r="F6" s="6">
        <v>64</v>
      </c>
      <c r="G6" s="8">
        <v>21</v>
      </c>
      <c r="H6" s="8">
        <v>25.6</v>
      </c>
      <c r="I6" s="15">
        <f t="shared" si="0"/>
        <v>46.6</v>
      </c>
    </row>
    <row r="7" spans="1:9" ht="24" customHeight="1">
      <c r="A7" s="15">
        <v>5</v>
      </c>
      <c r="B7" s="6" t="s">
        <v>71</v>
      </c>
      <c r="C7" s="6" t="s">
        <v>11</v>
      </c>
      <c r="D7" s="6" t="s">
        <v>72</v>
      </c>
      <c r="E7" s="8">
        <v>34</v>
      </c>
      <c r="F7" s="6">
        <v>90.3</v>
      </c>
      <c r="G7" s="8">
        <v>20.4</v>
      </c>
      <c r="H7" s="8">
        <v>36.12</v>
      </c>
      <c r="I7" s="15">
        <f t="shared" si="0"/>
        <v>56.519999999999996</v>
      </c>
    </row>
    <row r="8" spans="1:9" ht="31.5" customHeight="1">
      <c r="A8" s="15">
        <v>6</v>
      </c>
      <c r="B8" s="6" t="s">
        <v>73</v>
      </c>
      <c r="C8" s="6" t="s">
        <v>11</v>
      </c>
      <c r="D8" s="6" t="s">
        <v>67</v>
      </c>
      <c r="E8" s="8">
        <v>34</v>
      </c>
      <c r="F8" s="8">
        <v>73.3</v>
      </c>
      <c r="G8" s="8">
        <v>20.4</v>
      </c>
      <c r="H8" s="8">
        <v>29.32</v>
      </c>
      <c r="I8" s="15">
        <f t="shared" si="0"/>
        <v>49.72</v>
      </c>
    </row>
    <row r="9" spans="1:9" ht="28.5" customHeight="1">
      <c r="A9" s="15">
        <v>7</v>
      </c>
      <c r="B9" s="14" t="s">
        <v>74</v>
      </c>
      <c r="C9" s="14" t="s">
        <v>11</v>
      </c>
      <c r="D9" s="14" t="s">
        <v>67</v>
      </c>
      <c r="E9" s="19">
        <v>34</v>
      </c>
      <c r="F9" s="14">
        <v>64</v>
      </c>
      <c r="G9" s="14">
        <v>20.4</v>
      </c>
      <c r="H9" s="14">
        <v>25.6</v>
      </c>
      <c r="I9" s="15">
        <f t="shared" si="0"/>
        <v>46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B1" sqref="B1:I1"/>
    </sheetView>
  </sheetViews>
  <sheetFormatPr defaultColWidth="9.00390625" defaultRowHeight="15"/>
  <cols>
    <col min="1" max="1" width="8.00390625" style="0" customWidth="1"/>
    <col min="3" max="3" width="7.57421875" style="0" customWidth="1"/>
    <col min="4" max="4" width="11.7109375" style="0" customWidth="1"/>
    <col min="5" max="5" width="8.140625" style="0" customWidth="1"/>
    <col min="6" max="6" width="7.28125" style="0" customWidth="1"/>
    <col min="7" max="7" width="11.421875" style="0" customWidth="1"/>
    <col min="8" max="8" width="13.8515625" style="0" customWidth="1"/>
    <col min="9" max="9" width="9.57421875" style="0" customWidth="1"/>
  </cols>
  <sheetData>
    <row r="1" spans="2:9" ht="93.75" customHeight="1">
      <c r="B1" s="1" t="s">
        <v>75</v>
      </c>
      <c r="C1" s="1"/>
      <c r="D1" s="1"/>
      <c r="E1" s="1"/>
      <c r="F1" s="1"/>
      <c r="G1" s="1"/>
      <c r="H1" s="1"/>
      <c r="I1" s="1"/>
    </row>
    <row r="2" spans="1:9" ht="4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spans="1:9" ht="27.75" customHeight="1">
      <c r="A3" s="5">
        <v>1</v>
      </c>
      <c r="B3" s="6" t="s">
        <v>76</v>
      </c>
      <c r="C3" s="6" t="s">
        <v>11</v>
      </c>
      <c r="D3" s="6" t="s">
        <v>77</v>
      </c>
      <c r="E3" s="15">
        <v>56</v>
      </c>
      <c r="F3" s="14">
        <v>88</v>
      </c>
      <c r="G3" s="8">
        <v>33.6</v>
      </c>
      <c r="H3" s="8">
        <v>35.2</v>
      </c>
      <c r="I3" s="15">
        <f>SUM(G3:H3)</f>
        <v>68.80000000000001</v>
      </c>
    </row>
    <row r="4" spans="1:9" ht="28.5" customHeight="1">
      <c r="A4" s="5">
        <v>2</v>
      </c>
      <c r="B4" s="14" t="s">
        <v>78</v>
      </c>
      <c r="C4" s="14" t="s">
        <v>52</v>
      </c>
      <c r="D4" s="14" t="s">
        <v>77</v>
      </c>
      <c r="E4" s="15">
        <v>47</v>
      </c>
      <c r="F4" s="13">
        <v>79.66</v>
      </c>
      <c r="G4" s="14">
        <v>28.2</v>
      </c>
      <c r="H4" s="14">
        <v>31.86</v>
      </c>
      <c r="I4" s="15">
        <f>SUM(G4:H4)</f>
        <v>60.06</v>
      </c>
    </row>
    <row r="5" spans="1:9" ht="27" customHeight="1">
      <c r="A5" s="5">
        <v>3</v>
      </c>
      <c r="B5" s="6" t="s">
        <v>79</v>
      </c>
      <c r="C5" s="6" t="s">
        <v>11</v>
      </c>
      <c r="D5" s="6" t="s">
        <v>77</v>
      </c>
      <c r="E5" s="15">
        <v>46</v>
      </c>
      <c r="F5" s="14">
        <v>73.33</v>
      </c>
      <c r="G5" s="8">
        <v>27.6</v>
      </c>
      <c r="H5" s="8">
        <v>29.33</v>
      </c>
      <c r="I5" s="15">
        <f>SUM(G5:H5)</f>
        <v>56.93</v>
      </c>
    </row>
  </sheetData>
  <sheetProtection/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A1" sqref="A1:I1"/>
    </sheetView>
  </sheetViews>
  <sheetFormatPr defaultColWidth="9.00390625" defaultRowHeight="15"/>
  <cols>
    <col min="4" max="4" width="10.8515625" style="0" customWidth="1"/>
    <col min="5" max="5" width="7.421875" style="0" customWidth="1"/>
    <col min="6" max="6" width="7.28125" style="0" customWidth="1"/>
    <col min="7" max="7" width="13.28125" style="0" customWidth="1"/>
    <col min="8" max="8" width="12.7109375" style="0" customWidth="1"/>
    <col min="9" max="9" width="9.421875" style="0" customWidth="1"/>
  </cols>
  <sheetData>
    <row r="1" spans="1:9" ht="64.5" customHeight="1">
      <c r="A1" s="1" t="s">
        <v>80</v>
      </c>
      <c r="B1" s="10"/>
      <c r="C1" s="10"/>
      <c r="D1" s="10"/>
      <c r="E1" s="10"/>
      <c r="F1" s="10"/>
      <c r="G1" s="10"/>
      <c r="H1" s="10"/>
      <c r="I1" s="10"/>
    </row>
    <row r="2" spans="1:9" ht="40.5" customHeight="1">
      <c r="A2" s="11" t="s">
        <v>1</v>
      </c>
      <c r="B2" s="12" t="s">
        <v>2</v>
      </c>
      <c r="C2" s="12" t="s">
        <v>3</v>
      </c>
      <c r="D2" s="12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9" customFormat="1" ht="33" customHeight="1">
      <c r="A3" s="5">
        <v>1</v>
      </c>
      <c r="B3" s="6" t="s">
        <v>81</v>
      </c>
      <c r="C3" s="6" t="s">
        <v>11</v>
      </c>
      <c r="D3" s="6" t="s">
        <v>82</v>
      </c>
      <c r="E3" s="8">
        <v>53</v>
      </c>
      <c r="F3" s="13">
        <v>85.67</v>
      </c>
      <c r="G3" s="8">
        <v>31.8</v>
      </c>
      <c r="H3" s="8">
        <v>34.27</v>
      </c>
      <c r="I3" s="8">
        <f>SUM(G3:H3)</f>
        <v>66.07000000000001</v>
      </c>
    </row>
    <row r="4" spans="1:9" ht="27.75" customHeight="1">
      <c r="A4" s="5">
        <v>2</v>
      </c>
      <c r="B4" s="14" t="s">
        <v>83</v>
      </c>
      <c r="C4" s="14" t="s">
        <v>11</v>
      </c>
      <c r="D4" s="6" t="s">
        <v>82</v>
      </c>
      <c r="E4" s="15">
        <v>53</v>
      </c>
      <c r="F4" s="6">
        <v>69.33</v>
      </c>
      <c r="G4" s="8">
        <v>31.8</v>
      </c>
      <c r="H4" s="8">
        <v>27.73</v>
      </c>
      <c r="I4" s="8">
        <f>SUM(G4:H4)</f>
        <v>59.53</v>
      </c>
    </row>
    <row r="5" spans="1:9" s="9" customFormat="1" ht="25.5" customHeight="1">
      <c r="A5" s="5">
        <v>3</v>
      </c>
      <c r="B5" s="14" t="s">
        <v>84</v>
      </c>
      <c r="C5" s="14" t="s">
        <v>11</v>
      </c>
      <c r="D5" s="14" t="s">
        <v>82</v>
      </c>
      <c r="E5" s="15">
        <v>50</v>
      </c>
      <c r="F5" s="13">
        <v>82.3</v>
      </c>
      <c r="G5" s="14">
        <v>30</v>
      </c>
      <c r="H5" s="14">
        <v>32.92</v>
      </c>
      <c r="I5" s="8">
        <f>SUM(G5:H5)</f>
        <v>62.92</v>
      </c>
    </row>
    <row r="6" spans="1:9" ht="30.75" customHeight="1">
      <c r="A6" s="5">
        <v>4</v>
      </c>
      <c r="B6" s="6" t="s">
        <v>85</v>
      </c>
      <c r="C6" s="6" t="s">
        <v>11</v>
      </c>
      <c r="D6" s="6" t="s">
        <v>82</v>
      </c>
      <c r="E6" s="8">
        <v>49</v>
      </c>
      <c r="F6" s="14">
        <v>71.33</v>
      </c>
      <c r="G6" s="8">
        <v>29.4</v>
      </c>
      <c r="H6" s="8">
        <v>28.53</v>
      </c>
      <c r="I6" s="8">
        <f>SUM(G6:H6)</f>
        <v>57.93</v>
      </c>
    </row>
    <row r="7" spans="1:9" ht="27" customHeight="1">
      <c r="A7" s="5">
        <v>5</v>
      </c>
      <c r="B7" s="14" t="s">
        <v>86</v>
      </c>
      <c r="C7" s="14" t="s">
        <v>11</v>
      </c>
      <c r="D7" s="6" t="s">
        <v>82</v>
      </c>
      <c r="E7" s="8">
        <v>48</v>
      </c>
      <c r="F7" s="13">
        <v>66</v>
      </c>
      <c r="G7" s="8">
        <v>28.8</v>
      </c>
      <c r="H7" s="8">
        <v>26.4</v>
      </c>
      <c r="I7" s="8">
        <f>SUM(G7:H7)</f>
        <v>55.2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K1" sqref="K1"/>
    </sheetView>
  </sheetViews>
  <sheetFormatPr defaultColWidth="9.00390625" defaultRowHeight="15"/>
  <cols>
    <col min="3" max="3" width="7.421875" style="0" customWidth="1"/>
    <col min="4" max="4" width="12.140625" style="0" customWidth="1"/>
    <col min="5" max="5" width="8.140625" style="0" customWidth="1"/>
    <col min="6" max="6" width="7.7109375" style="0" customWidth="1"/>
    <col min="7" max="8" width="12.140625" style="0" customWidth="1"/>
    <col min="9" max="9" width="9.421875" style="0" customWidth="1"/>
  </cols>
  <sheetData>
    <row r="1" spans="1:9" ht="63" customHeight="1">
      <c r="A1" s="1" t="s">
        <v>87</v>
      </c>
      <c r="B1" s="2"/>
      <c r="C1" s="2"/>
      <c r="D1" s="2"/>
      <c r="E1" s="2"/>
      <c r="F1" s="2"/>
      <c r="G1" s="2"/>
      <c r="H1" s="2"/>
      <c r="I1" s="2"/>
    </row>
    <row r="2" spans="1:9" ht="39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0" customHeight="1">
      <c r="A3" s="5">
        <v>1</v>
      </c>
      <c r="B3" s="6" t="s">
        <v>88</v>
      </c>
      <c r="C3" s="6" t="s">
        <v>11</v>
      </c>
      <c r="D3" s="6" t="s">
        <v>89</v>
      </c>
      <c r="E3" s="7">
        <v>57</v>
      </c>
      <c r="F3" s="8" t="s">
        <v>19</v>
      </c>
      <c r="G3" s="8">
        <v>34.2</v>
      </c>
      <c r="H3" s="8"/>
      <c r="I3" s="7">
        <f>SUM(G3:H3)</f>
        <v>34.2</v>
      </c>
    </row>
    <row r="4" spans="1:9" ht="39.75" customHeight="1">
      <c r="A4" s="5">
        <v>2</v>
      </c>
      <c r="B4" s="6" t="s">
        <v>90</v>
      </c>
      <c r="C4" s="6" t="s">
        <v>52</v>
      </c>
      <c r="D4" s="6" t="s">
        <v>89</v>
      </c>
      <c r="E4" s="7">
        <v>47</v>
      </c>
      <c r="F4" s="8">
        <v>69.67</v>
      </c>
      <c r="G4" s="8">
        <v>28.2</v>
      </c>
      <c r="H4" s="8">
        <v>27.87</v>
      </c>
      <c r="I4" s="7">
        <f>SUM(G4:H4)</f>
        <v>56.07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2021-02-18T02:47:04Z</dcterms:created>
  <dcterms:modified xsi:type="dcterms:W3CDTF">2021-09-13T01:49:56Z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E36105E549DE463CA3DBB66E81191312</vt:lpwstr>
  </property>
</Properties>
</file>