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bookViews>
    <workbookView xWindow="14400" yWindow="-12" windowWidth="14448" windowHeight="12456"/>
  </bookViews>
  <sheets>
    <sheet name="Sheet3" sheetId="3" r:id="rId1"/>
  </sheets>
  <calcPr calcId="145621"/>
</workbook>
</file>

<file path=xl/calcChain.xml><?xml version="1.0" encoding="utf-8"?>
<calcChain xmlns="http://schemas.openxmlformats.org/spreadsheetml/2006/main">
  <c r="I5" i="3" l="1"/>
  <c r="G5" i="3"/>
  <c r="J5" i="3" s="1"/>
  <c r="I4" i="3"/>
  <c r="G4" i="3"/>
  <c r="J4" i="3" s="1"/>
  <c r="I6" i="3"/>
  <c r="I7" i="3"/>
  <c r="I8" i="3"/>
  <c r="I9" i="3"/>
  <c r="I10" i="3"/>
  <c r="I11" i="3"/>
  <c r="I12" i="3"/>
  <c r="I13" i="3"/>
  <c r="I14" i="3"/>
  <c r="I15" i="3"/>
  <c r="I16" i="3"/>
  <c r="I3" i="3"/>
  <c r="G6" i="3"/>
  <c r="G7" i="3"/>
  <c r="J7" i="3" s="1"/>
  <c r="G8" i="3"/>
  <c r="J8" i="3" s="1"/>
  <c r="G9" i="3"/>
  <c r="J9" i="3" s="1"/>
  <c r="G10" i="3"/>
  <c r="G11" i="3"/>
  <c r="J11" i="3" s="1"/>
  <c r="G12" i="3"/>
  <c r="J12" i="3" s="1"/>
  <c r="G13" i="3"/>
  <c r="J13" i="3" s="1"/>
  <c r="G14" i="3"/>
  <c r="J14" i="3" s="1"/>
  <c r="G15" i="3"/>
  <c r="J15" i="3" s="1"/>
  <c r="G16" i="3"/>
  <c r="J16" i="3" s="1"/>
  <c r="G3" i="3"/>
  <c r="J3" i="3" s="1"/>
  <c r="J10" i="3" l="1"/>
  <c r="J6" i="3"/>
</calcChain>
</file>

<file path=xl/sharedStrings.xml><?xml version="1.0" encoding="utf-8"?>
<sst xmlns="http://schemas.openxmlformats.org/spreadsheetml/2006/main" count="46" uniqueCount="36">
  <si>
    <t>序号</t>
  </si>
  <si>
    <t>招聘单位</t>
  </si>
  <si>
    <t>准考证号</t>
  </si>
  <si>
    <t>北京市延庆区永宁镇社区卫生服务中心</t>
    <phoneticPr fontId="5" type="noConversion"/>
  </si>
  <si>
    <t>康复治疗岗位</t>
    <phoneticPr fontId="5" type="noConversion"/>
  </si>
  <si>
    <t>中医岗位</t>
    <phoneticPr fontId="5" type="noConversion"/>
  </si>
  <si>
    <t>笔试成绩</t>
    <phoneticPr fontId="5" type="noConversion"/>
  </si>
  <si>
    <t>按50%核算</t>
    <phoneticPr fontId="7" type="noConversion"/>
  </si>
  <si>
    <t>面试成绩</t>
    <phoneticPr fontId="7" type="noConversion"/>
  </si>
  <si>
    <t>总成绩</t>
    <phoneticPr fontId="7" type="noConversion"/>
  </si>
  <si>
    <t>备注</t>
    <phoneticPr fontId="5" type="noConversion"/>
  </si>
  <si>
    <t>77.6</t>
    <phoneticPr fontId="7" type="noConversion"/>
  </si>
  <si>
    <t>80</t>
    <phoneticPr fontId="7" type="noConversion"/>
  </si>
  <si>
    <t>进入体检</t>
    <phoneticPr fontId="7" type="noConversion"/>
  </si>
  <si>
    <t>中药岗位</t>
    <phoneticPr fontId="5" type="noConversion"/>
  </si>
  <si>
    <t>北京市延庆区张山营镇社区卫生服务中心</t>
    <phoneticPr fontId="5" type="noConversion"/>
  </si>
  <si>
    <t>北京市延庆区南菜园社区卫生服务中心</t>
    <phoneticPr fontId="5" type="noConversion"/>
  </si>
  <si>
    <t>北京市延庆区四海镇社区卫生服务中心</t>
    <phoneticPr fontId="5" type="noConversion"/>
  </si>
  <si>
    <t>口腔岗位</t>
    <phoneticPr fontId="5" type="noConversion"/>
  </si>
  <si>
    <t>北京市延庆区大榆树镇社区卫生服务中心</t>
    <phoneticPr fontId="5" type="noConversion"/>
  </si>
  <si>
    <t>中医岗位</t>
    <phoneticPr fontId="5" type="noConversion"/>
  </si>
  <si>
    <t>北京市延庆区大庄科乡社区卫生服务中心</t>
    <phoneticPr fontId="5" type="noConversion"/>
  </si>
  <si>
    <t>医学检验岗位</t>
    <phoneticPr fontId="5" type="noConversion"/>
  </si>
  <si>
    <r>
      <t>7</t>
    </r>
    <r>
      <rPr>
        <sz val="12"/>
        <rFont val="宋体"/>
        <family val="3"/>
        <charset val="134"/>
      </rPr>
      <t>5.6</t>
    </r>
    <phoneticPr fontId="7" type="noConversion"/>
  </si>
  <si>
    <r>
      <t>6</t>
    </r>
    <r>
      <rPr>
        <sz val="12"/>
        <rFont val="宋体"/>
        <family val="3"/>
        <charset val="134"/>
      </rPr>
      <t>6</t>
    </r>
    <phoneticPr fontId="7" type="noConversion"/>
  </si>
  <si>
    <r>
      <t>7</t>
    </r>
    <r>
      <rPr>
        <sz val="12"/>
        <rFont val="宋体"/>
        <family val="3"/>
        <charset val="134"/>
      </rPr>
      <t>6.2</t>
    </r>
    <phoneticPr fontId="7" type="noConversion"/>
  </si>
  <si>
    <r>
      <t>7</t>
    </r>
    <r>
      <rPr>
        <sz val="12"/>
        <rFont val="宋体"/>
        <family val="3"/>
        <charset val="134"/>
      </rPr>
      <t>7</t>
    </r>
    <phoneticPr fontId="7" type="noConversion"/>
  </si>
  <si>
    <r>
      <t>7</t>
    </r>
    <r>
      <rPr>
        <sz val="12"/>
        <rFont val="宋体"/>
        <family val="3"/>
        <charset val="134"/>
      </rPr>
      <t>6.4</t>
    </r>
    <phoneticPr fontId="7" type="noConversion"/>
  </si>
  <si>
    <r>
      <t>8</t>
    </r>
    <r>
      <rPr>
        <sz val="12"/>
        <color indexed="8"/>
        <rFont val="宋体"/>
        <family val="3"/>
        <charset val="134"/>
      </rPr>
      <t>0.6</t>
    </r>
    <phoneticPr fontId="7" type="noConversion"/>
  </si>
  <si>
    <t>82.4</t>
    <phoneticPr fontId="7" type="noConversion"/>
  </si>
  <si>
    <t>80.6</t>
    <phoneticPr fontId="7" type="noConversion"/>
  </si>
  <si>
    <t>83</t>
    <phoneticPr fontId="7" type="noConversion"/>
  </si>
  <si>
    <t>83.6</t>
    <phoneticPr fontId="7" type="noConversion"/>
  </si>
  <si>
    <t>招聘
岗位</t>
    <phoneticPr fontId="7" type="noConversion"/>
  </si>
  <si>
    <t>招聘
人数</t>
    <phoneticPr fontId="7" type="noConversion"/>
  </si>
  <si>
    <t>北京市延庆区卫生健康委员会所属事业单位2021年
第三批公开招聘医务人员二类招聘考试综合成绩及进入体检人员名单</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</si>
</sst>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_ "/>
    <numFmt numFmtId="177" formatCode="0_);[Red]\(0\)"/>
    <numFmt numFmtId="178" formatCode="0.0_);[Red]\(0.0\)"/>
  </numFmts>
  <fonts count="15" x14ac:knownFonts="1">
    <font>
      <sz val="11"/>
      <color theme="1"/>
      <name val="宋体"/>
      <charset val="134"/>
      <scheme val="minor"/>
    </font>
    <font>
      <sz val="12"/>
      <color indexed="8"/>
      <name val="宋体"/>
      <family val="3"/>
      <charset val="134"/>
    </font>
    <font>
      <b/>
      <sz val="16"/>
      <color indexed="8"/>
      <name val="宋体"/>
      <family val="3"/>
      <charset val="134"/>
    </font>
    <font>
      <b/>
      <sz val="12"/>
      <color indexed="8"/>
      <name val="宋体"/>
      <family val="3"/>
      <charset val="134"/>
    </font>
    <font>
      <sz val="11"/>
      <color indexed="8"/>
      <name val="宋体"/>
      <family val="3"/>
      <charset val="134"/>
    </font>
    <font>
      <sz val="9"/>
      <name val="宋体"/>
      <family val="3"/>
      <charset val="134"/>
    </font>
    <font>
      <sz val="12"/>
      <color indexed="8"/>
      <name val="宋体"/>
      <family val="3"/>
      <charset val="134"/>
    </font>
    <font>
      <sz val="9"/>
      <name val="宋体"/>
      <family val="3"/>
      <charset val="134"/>
    </font>
    <font>
      <sz val="12"/>
      <name val="宋体"/>
      <family val="3"/>
      <charset val="134"/>
    </font>
    <font>
      <b/>
      <sz val="12"/>
      <name val="宋体"/>
      <family val="3"/>
      <charset val="134"/>
    </font>
    <font>
      <sz val="12"/>
      <name val="宋体"/>
      <family val="3"/>
      <charset val="134"/>
    </font>
    <font>
      <sz val="12"/>
      <color indexed="8"/>
      <name val="宋体"/>
      <family val="3"/>
      <charset val="134"/>
    </font>
    <font>
      <b/>
      <sz val="12"/>
      <color indexed="8"/>
      <name val="宋体"/>
      <family val="3"/>
      <charset val="134"/>
    </font>
    <font>
      <sz val="11"/>
      <color theme="1"/>
      <name val="宋体"/>
      <family val="3"/>
      <charset val="134"/>
      <scheme val="minor"/>
    </font>
    <font>
      <b/>
      <sz val="16"/>
      <color indexed="8"/>
      <name val="宋体"/>
      <family val="3"/>
      <charset val="134"/>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0" fontId="4" fillId="0" borderId="0">
      <alignment vertical="center"/>
    </xf>
    <xf numFmtId="0" fontId="13" fillId="0" borderId="0">
      <alignment vertical="center"/>
    </xf>
  </cellStyleXfs>
  <cellXfs count="28">
    <xf numFmtId="0" fontId="0" fillId="0" borderId="0" xfId="0">
      <alignment vertical="center"/>
    </xf>
    <xf numFmtId="0" fontId="3" fillId="0" borderId="1" xfId="2" applyFont="1" applyFill="1" applyBorder="1" applyAlignment="1">
      <alignment horizontal="center" vertical="center" wrapText="1"/>
    </xf>
    <xf numFmtId="176" fontId="3" fillId="0" borderId="1" xfId="2"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6" fillId="0" borderId="1" xfId="0" applyFont="1" applyBorder="1" applyAlignment="1">
      <alignment horizontal="center" vertical="center" wrapText="1"/>
    </xf>
    <xf numFmtId="0" fontId="8" fillId="0" borderId="1" xfId="0" applyFont="1" applyBorder="1" applyAlignment="1">
      <alignment horizontal="center" vertical="center"/>
    </xf>
    <xf numFmtId="0" fontId="0" fillId="0" borderId="0" xfId="0" applyAlignment="1">
      <alignment horizontal="left" vertical="center"/>
    </xf>
    <xf numFmtId="0" fontId="3" fillId="0" borderId="1" xfId="0" applyFont="1" applyBorder="1" applyAlignment="1">
      <alignment horizontal="center" vertical="center" wrapText="1"/>
    </xf>
    <xf numFmtId="177" fontId="3" fillId="0" borderId="1" xfId="2" applyNumberFormat="1" applyFont="1" applyFill="1" applyBorder="1" applyAlignment="1">
      <alignment horizontal="center" vertical="center" wrapText="1"/>
    </xf>
    <xf numFmtId="177" fontId="0" fillId="0" borderId="0" xfId="0" applyNumberFormat="1">
      <alignment vertical="center"/>
    </xf>
    <xf numFmtId="0" fontId="9" fillId="0" borderId="1" xfId="0" applyFont="1" applyBorder="1" applyAlignment="1">
      <alignment horizontal="center" vertical="center"/>
    </xf>
    <xf numFmtId="0" fontId="12" fillId="0" borderId="1" xfId="2" applyFont="1" applyFill="1" applyBorder="1" applyAlignment="1">
      <alignment horizontal="center" vertical="center" wrapText="1"/>
    </xf>
    <xf numFmtId="178" fontId="3" fillId="0" borderId="1" xfId="2" applyNumberFormat="1" applyFont="1" applyFill="1" applyBorder="1" applyAlignment="1">
      <alignment horizontal="center" vertical="center" wrapText="1"/>
    </xf>
    <xf numFmtId="178" fontId="9" fillId="0" borderId="1" xfId="0" applyNumberFormat="1" applyFont="1" applyBorder="1" applyAlignment="1">
      <alignment horizontal="center" vertical="center"/>
    </xf>
    <xf numFmtId="178" fontId="10" fillId="0" borderId="1" xfId="0" applyNumberFormat="1" applyFont="1" applyBorder="1" applyAlignment="1">
      <alignment horizontal="center" vertical="center"/>
    </xf>
    <xf numFmtId="178" fontId="0" fillId="0" borderId="0" xfId="0" applyNumberFormat="1">
      <alignment vertical="center"/>
    </xf>
    <xf numFmtId="178" fontId="8" fillId="0" borderId="1" xfId="0" applyNumberFormat="1" applyFont="1" applyBorder="1" applyAlignment="1">
      <alignment horizontal="center" vertical="center"/>
    </xf>
    <xf numFmtId="178" fontId="0" fillId="0" borderId="0" xfId="0" applyNumberFormat="1" applyFont="1">
      <alignment vertical="center"/>
    </xf>
    <xf numFmtId="178" fontId="11" fillId="0" borderId="1" xfId="0" applyNumberFormat="1" applyFont="1" applyBorder="1" applyAlignment="1">
      <alignment horizontal="center" vertical="center" wrapText="1"/>
    </xf>
    <xf numFmtId="178" fontId="0" fillId="0" borderId="0" xfId="0" applyNumberFormat="1" applyAlignment="1">
      <alignment horizontal="center" vertical="center"/>
    </xf>
    <xf numFmtId="0" fontId="14" fillId="0" borderId="0" xfId="2" applyFont="1" applyFill="1" applyBorder="1" applyAlignment="1">
      <alignment horizontal="center" vertical="center" wrapText="1"/>
    </xf>
    <xf numFmtId="0" fontId="2" fillId="0" borderId="0" xfId="2" applyFont="1" applyFill="1" applyBorder="1" applyAlignment="1">
      <alignment horizontal="center" vertical="center" wrapText="1"/>
    </xf>
    <xf numFmtId="176" fontId="2" fillId="0" borderId="0" xfId="2" applyNumberFormat="1" applyFont="1" applyFill="1" applyBorder="1" applyAlignment="1">
      <alignment horizontal="center" vertical="center" wrapText="1"/>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cellXfs>
  <cellStyles count="3">
    <cellStyle name="常规" xfId="0" builtinId="0"/>
    <cellStyle name="常规 2" xfId="1"/>
    <cellStyle name="常规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tabSelected="1" workbookViewId="0">
      <selection activeCell="O8" sqref="O8"/>
    </sheetView>
  </sheetViews>
  <sheetFormatPr defaultRowHeight="14.4" x14ac:dyDescent="0.25"/>
  <cols>
    <col min="1" max="1" width="6.109375" customWidth="1"/>
    <col min="2" max="2" width="23" style="6" customWidth="1"/>
    <col min="3" max="3" width="11.109375" customWidth="1"/>
    <col min="4" max="4" width="9.33203125" customWidth="1"/>
    <col min="5" max="5" width="14" customWidth="1"/>
    <col min="6" max="6" width="11.33203125" customWidth="1"/>
    <col min="7" max="7" width="11.33203125" style="15" customWidth="1"/>
    <col min="8" max="8" width="11.33203125" style="19" customWidth="1"/>
    <col min="9" max="9" width="11.33203125" style="9" customWidth="1"/>
    <col min="10" max="10" width="11.33203125" style="17" customWidth="1"/>
    <col min="11" max="11" width="11" customWidth="1"/>
  </cols>
  <sheetData>
    <row r="1" spans="1:11" ht="55.5" customHeight="1" x14ac:dyDescent="0.25">
      <c r="A1" s="20" t="s">
        <v>35</v>
      </c>
      <c r="B1" s="21"/>
      <c r="C1" s="21"/>
      <c r="D1" s="21"/>
      <c r="E1" s="21"/>
      <c r="F1" s="22"/>
      <c r="G1" s="22"/>
      <c r="H1" s="22"/>
      <c r="I1" s="22"/>
      <c r="J1" s="22"/>
      <c r="K1" s="21"/>
    </row>
    <row r="2" spans="1:11" ht="31.2" x14ac:dyDescent="0.25">
      <c r="A2" s="1" t="s">
        <v>0</v>
      </c>
      <c r="B2" s="1" t="s">
        <v>1</v>
      </c>
      <c r="C2" s="11" t="s">
        <v>33</v>
      </c>
      <c r="D2" s="11" t="s">
        <v>34</v>
      </c>
      <c r="E2" s="1" t="s">
        <v>2</v>
      </c>
      <c r="F2" s="2" t="s">
        <v>6</v>
      </c>
      <c r="G2" s="12" t="s">
        <v>7</v>
      </c>
      <c r="H2" s="12" t="s">
        <v>8</v>
      </c>
      <c r="I2" s="8" t="s">
        <v>7</v>
      </c>
      <c r="J2" s="12" t="s">
        <v>9</v>
      </c>
      <c r="K2" s="1" t="s">
        <v>10</v>
      </c>
    </row>
    <row r="3" spans="1:11" ht="27.9" customHeight="1" x14ac:dyDescent="0.25">
      <c r="A3" s="3">
        <v>1</v>
      </c>
      <c r="B3" s="23" t="s">
        <v>3</v>
      </c>
      <c r="C3" s="24" t="s">
        <v>14</v>
      </c>
      <c r="D3" s="23">
        <v>1</v>
      </c>
      <c r="E3" s="10">
        <v>21030909</v>
      </c>
      <c r="F3" s="10">
        <v>84</v>
      </c>
      <c r="G3" s="13">
        <f>F3*0.5</f>
        <v>42</v>
      </c>
      <c r="H3" s="13" t="s">
        <v>29</v>
      </c>
      <c r="I3" s="10">
        <f>H3*0.5</f>
        <v>41.2</v>
      </c>
      <c r="J3" s="13">
        <f>G3+I3</f>
        <v>83.2</v>
      </c>
      <c r="K3" s="7" t="s">
        <v>13</v>
      </c>
    </row>
    <row r="4" spans="1:11" ht="27.9" customHeight="1" x14ac:dyDescent="0.25">
      <c r="A4" s="3">
        <v>2</v>
      </c>
      <c r="B4" s="23"/>
      <c r="C4" s="23"/>
      <c r="D4" s="23"/>
      <c r="E4" s="5">
        <v>21030903</v>
      </c>
      <c r="F4" s="5">
        <v>76</v>
      </c>
      <c r="G4" s="14">
        <f t="shared" ref="G4:G16" si="0">F4*0.5</f>
        <v>38</v>
      </c>
      <c r="H4" s="14" t="s">
        <v>23</v>
      </c>
      <c r="I4" s="5">
        <f t="shared" ref="I4:I16" si="1">H4*0.5</f>
        <v>37.799999999999997</v>
      </c>
      <c r="J4" s="16">
        <f t="shared" ref="J4:J16" si="2">G4+I4</f>
        <v>75.8</v>
      </c>
      <c r="K4" s="4"/>
    </row>
    <row r="5" spans="1:11" ht="27.9" customHeight="1" x14ac:dyDescent="0.25">
      <c r="A5" s="3">
        <v>3</v>
      </c>
      <c r="B5" s="23"/>
      <c r="C5" s="23"/>
      <c r="D5" s="23"/>
      <c r="E5" s="5">
        <v>21030906</v>
      </c>
      <c r="F5" s="5">
        <v>80</v>
      </c>
      <c r="G5" s="14">
        <f t="shared" si="0"/>
        <v>40</v>
      </c>
      <c r="H5" s="14" t="s">
        <v>24</v>
      </c>
      <c r="I5" s="5">
        <f t="shared" si="1"/>
        <v>33</v>
      </c>
      <c r="J5" s="16">
        <f t="shared" si="2"/>
        <v>73</v>
      </c>
      <c r="K5" s="4"/>
    </row>
    <row r="6" spans="1:11" ht="27.9" customHeight="1" x14ac:dyDescent="0.25">
      <c r="A6" s="3">
        <v>4</v>
      </c>
      <c r="B6" s="23" t="s">
        <v>3</v>
      </c>
      <c r="C6" s="23" t="s">
        <v>4</v>
      </c>
      <c r="D6" s="23">
        <v>1</v>
      </c>
      <c r="E6" s="10">
        <v>21031002</v>
      </c>
      <c r="F6" s="10">
        <v>79</v>
      </c>
      <c r="G6" s="13">
        <f t="shared" si="0"/>
        <v>39.5</v>
      </c>
      <c r="H6" s="13" t="s">
        <v>30</v>
      </c>
      <c r="I6" s="10">
        <f t="shared" si="1"/>
        <v>40.299999999999997</v>
      </c>
      <c r="J6" s="13">
        <f t="shared" si="2"/>
        <v>79.8</v>
      </c>
      <c r="K6" s="7" t="s">
        <v>13</v>
      </c>
    </row>
    <row r="7" spans="1:11" ht="27.9" customHeight="1" x14ac:dyDescent="0.25">
      <c r="A7" s="3">
        <v>5</v>
      </c>
      <c r="B7" s="23"/>
      <c r="C7" s="23"/>
      <c r="D7" s="23"/>
      <c r="E7" s="5">
        <v>21031006</v>
      </c>
      <c r="F7" s="5">
        <v>68</v>
      </c>
      <c r="G7" s="14">
        <f t="shared" si="0"/>
        <v>34</v>
      </c>
      <c r="H7" s="14" t="s">
        <v>26</v>
      </c>
      <c r="I7" s="5">
        <f t="shared" si="1"/>
        <v>38.5</v>
      </c>
      <c r="J7" s="16">
        <f t="shared" si="2"/>
        <v>72.5</v>
      </c>
      <c r="K7" s="4"/>
    </row>
    <row r="8" spans="1:11" ht="27.9" customHeight="1" x14ac:dyDescent="0.25">
      <c r="A8" s="3">
        <v>6</v>
      </c>
      <c r="B8" s="23"/>
      <c r="C8" s="23"/>
      <c r="D8" s="23"/>
      <c r="E8" s="5">
        <v>21031009</v>
      </c>
      <c r="F8" s="5">
        <v>68</v>
      </c>
      <c r="G8" s="14">
        <f t="shared" si="0"/>
        <v>34</v>
      </c>
      <c r="H8" s="14" t="s">
        <v>25</v>
      </c>
      <c r="I8" s="5">
        <f t="shared" si="1"/>
        <v>38.1</v>
      </c>
      <c r="J8" s="16">
        <f t="shared" si="2"/>
        <v>72.099999999999994</v>
      </c>
      <c r="K8" s="4"/>
    </row>
    <row r="9" spans="1:11" ht="27.9" customHeight="1" x14ac:dyDescent="0.25">
      <c r="A9" s="3">
        <v>7</v>
      </c>
      <c r="B9" s="24" t="s">
        <v>15</v>
      </c>
      <c r="C9" s="23" t="s">
        <v>5</v>
      </c>
      <c r="D9" s="23">
        <v>1</v>
      </c>
      <c r="E9" s="10">
        <v>21031101</v>
      </c>
      <c r="F9" s="10">
        <v>77</v>
      </c>
      <c r="G9" s="13">
        <f t="shared" si="0"/>
        <v>38.5</v>
      </c>
      <c r="H9" s="13" t="s">
        <v>12</v>
      </c>
      <c r="I9" s="10">
        <f t="shared" si="1"/>
        <v>40</v>
      </c>
      <c r="J9" s="13">
        <f t="shared" si="2"/>
        <v>78.5</v>
      </c>
      <c r="K9" s="7" t="s">
        <v>13</v>
      </c>
    </row>
    <row r="10" spans="1:11" ht="27.9" customHeight="1" x14ac:dyDescent="0.25">
      <c r="A10" s="3">
        <v>8</v>
      </c>
      <c r="B10" s="24"/>
      <c r="C10" s="23"/>
      <c r="D10" s="23"/>
      <c r="E10" s="5">
        <v>21031102</v>
      </c>
      <c r="F10" s="5">
        <v>60</v>
      </c>
      <c r="G10" s="14">
        <f t="shared" si="0"/>
        <v>30</v>
      </c>
      <c r="H10" s="14" t="s">
        <v>27</v>
      </c>
      <c r="I10" s="5">
        <f t="shared" si="1"/>
        <v>38.200000000000003</v>
      </c>
      <c r="J10" s="16">
        <f t="shared" si="2"/>
        <v>68.2</v>
      </c>
      <c r="K10" s="4"/>
    </row>
    <row r="11" spans="1:11" ht="27.9" customHeight="1" x14ac:dyDescent="0.25">
      <c r="A11" s="3">
        <v>9</v>
      </c>
      <c r="B11" s="25" t="s">
        <v>16</v>
      </c>
      <c r="C11" s="23" t="s">
        <v>5</v>
      </c>
      <c r="D11" s="23">
        <v>1</v>
      </c>
      <c r="E11" s="10">
        <v>21031202</v>
      </c>
      <c r="F11" s="10">
        <v>80</v>
      </c>
      <c r="G11" s="13">
        <f t="shared" si="0"/>
        <v>40</v>
      </c>
      <c r="H11" s="13" t="s">
        <v>11</v>
      </c>
      <c r="I11" s="10">
        <f t="shared" si="1"/>
        <v>38.799999999999997</v>
      </c>
      <c r="J11" s="13">
        <f t="shared" si="2"/>
        <v>78.8</v>
      </c>
      <c r="K11" s="7" t="s">
        <v>13</v>
      </c>
    </row>
    <row r="12" spans="1:11" ht="27.9" customHeight="1" x14ac:dyDescent="0.25">
      <c r="A12" s="3">
        <v>10</v>
      </c>
      <c r="B12" s="26"/>
      <c r="C12" s="23"/>
      <c r="D12" s="23"/>
      <c r="E12" s="5">
        <v>21031201</v>
      </c>
      <c r="F12" s="5">
        <v>65</v>
      </c>
      <c r="G12" s="14">
        <f t="shared" si="0"/>
        <v>32.5</v>
      </c>
      <c r="H12" s="18" t="s">
        <v>28</v>
      </c>
      <c r="I12" s="5">
        <f t="shared" si="1"/>
        <v>40.299999999999997</v>
      </c>
      <c r="J12" s="16">
        <f t="shared" si="2"/>
        <v>72.8</v>
      </c>
      <c r="K12" s="4"/>
    </row>
    <row r="13" spans="1:11" ht="33.75" customHeight="1" x14ac:dyDescent="0.25">
      <c r="A13" s="3">
        <v>11</v>
      </c>
      <c r="B13" s="3" t="s">
        <v>17</v>
      </c>
      <c r="C13" s="3" t="s">
        <v>18</v>
      </c>
      <c r="D13" s="3">
        <v>1</v>
      </c>
      <c r="E13" s="10">
        <v>21031401</v>
      </c>
      <c r="F13" s="10">
        <v>70</v>
      </c>
      <c r="G13" s="13">
        <f t="shared" si="0"/>
        <v>35</v>
      </c>
      <c r="H13" s="13">
        <v>85.4</v>
      </c>
      <c r="I13" s="10">
        <f t="shared" si="1"/>
        <v>42.7</v>
      </c>
      <c r="J13" s="13">
        <f t="shared" si="2"/>
        <v>77.7</v>
      </c>
      <c r="K13" s="7" t="s">
        <v>13</v>
      </c>
    </row>
    <row r="14" spans="1:11" ht="31.5" customHeight="1" x14ac:dyDescent="0.25">
      <c r="A14" s="3">
        <v>12</v>
      </c>
      <c r="B14" s="3" t="s">
        <v>19</v>
      </c>
      <c r="C14" s="3" t="s">
        <v>20</v>
      </c>
      <c r="D14" s="3">
        <v>1</v>
      </c>
      <c r="E14" s="10">
        <v>21031701</v>
      </c>
      <c r="F14" s="10">
        <v>83</v>
      </c>
      <c r="G14" s="13">
        <f t="shared" si="0"/>
        <v>41.5</v>
      </c>
      <c r="H14" s="13" t="s">
        <v>31</v>
      </c>
      <c r="I14" s="10">
        <f t="shared" si="1"/>
        <v>41.5</v>
      </c>
      <c r="J14" s="13">
        <f t="shared" si="2"/>
        <v>83</v>
      </c>
      <c r="K14" s="7" t="s">
        <v>13</v>
      </c>
    </row>
    <row r="15" spans="1:11" ht="27.9" customHeight="1" x14ac:dyDescent="0.25">
      <c r="A15" s="3">
        <v>13</v>
      </c>
      <c r="B15" s="25" t="s">
        <v>21</v>
      </c>
      <c r="C15" s="25" t="s">
        <v>22</v>
      </c>
      <c r="D15" s="27">
        <v>1</v>
      </c>
      <c r="E15" s="10">
        <v>21031801</v>
      </c>
      <c r="F15" s="10">
        <v>76</v>
      </c>
      <c r="G15" s="13">
        <f t="shared" si="0"/>
        <v>38</v>
      </c>
      <c r="H15" s="13" t="s">
        <v>32</v>
      </c>
      <c r="I15" s="10">
        <f t="shared" si="1"/>
        <v>41.8</v>
      </c>
      <c r="J15" s="13">
        <f t="shared" si="2"/>
        <v>79.8</v>
      </c>
      <c r="K15" s="7" t="s">
        <v>13</v>
      </c>
    </row>
    <row r="16" spans="1:11" ht="27.9" customHeight="1" x14ac:dyDescent="0.25">
      <c r="A16" s="3">
        <v>14</v>
      </c>
      <c r="B16" s="26"/>
      <c r="C16" s="26"/>
      <c r="D16" s="26"/>
      <c r="E16" s="5">
        <v>21031802</v>
      </c>
      <c r="F16" s="5">
        <v>67</v>
      </c>
      <c r="G16" s="14">
        <f t="shared" si="0"/>
        <v>33.5</v>
      </c>
      <c r="H16" s="14" t="s">
        <v>23</v>
      </c>
      <c r="I16" s="5">
        <f t="shared" si="1"/>
        <v>37.799999999999997</v>
      </c>
      <c r="J16" s="16">
        <f t="shared" si="2"/>
        <v>71.3</v>
      </c>
      <c r="K16" s="4"/>
    </row>
    <row r="17" ht="13.5" customHeight="1" x14ac:dyDescent="0.25"/>
  </sheetData>
  <mergeCells count="16">
    <mergeCell ref="B15:B16"/>
    <mergeCell ref="C15:C16"/>
    <mergeCell ref="D15:D16"/>
    <mergeCell ref="B9:B10"/>
    <mergeCell ref="C9:C10"/>
    <mergeCell ref="D9:D10"/>
    <mergeCell ref="B11:B12"/>
    <mergeCell ref="C11:C12"/>
    <mergeCell ref="D11:D12"/>
    <mergeCell ref="A1:K1"/>
    <mergeCell ref="B6:B8"/>
    <mergeCell ref="C6:C8"/>
    <mergeCell ref="D6:D8"/>
    <mergeCell ref="B3:B5"/>
    <mergeCell ref="C3:C5"/>
    <mergeCell ref="D3:D5"/>
  </mergeCells>
  <phoneticPr fontId="7" type="noConversion"/>
  <pageMargins left="0.7" right="0.7" top="0.75" bottom="0.75" header="0.3" footer="0.3"/>
  <pageSetup paperSize="9"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北京市卫生人才交流服务中心项目开发部</dc:creator>
  <cp:lastModifiedBy>win</cp:lastModifiedBy>
  <cp:lastPrinted>2021-09-09T08:00:07Z</cp:lastPrinted>
  <dcterms:created xsi:type="dcterms:W3CDTF">2017-03-21T02:13:54Z</dcterms:created>
  <dcterms:modified xsi:type="dcterms:W3CDTF">2021-09-09T08:04:31Z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2052-10.1.0.7224</vt:lpwstr>
  </property>
</Properties>
</file>