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<sst xmlns="http://schemas.openxmlformats.org/spreadsheetml/2006/main" count="278" uniqueCount="97">
  <si>
    <t>序号</t>
  </si>
  <si>
    <t>姓名</t>
  </si>
  <si>
    <t>性别</t>
  </si>
  <si>
    <t>报考单位</t>
  </si>
  <si>
    <t>报考岗位</t>
  </si>
  <si>
    <t>招考计划</t>
  </si>
  <si>
    <t>笔试成绩</t>
  </si>
  <si>
    <t>笔试权重</t>
  </si>
  <si>
    <t>面试成绩</t>
  </si>
  <si>
    <t>面试权重</t>
  </si>
  <si>
    <t>总成绩</t>
  </si>
  <si>
    <t>排名</t>
  </si>
  <si>
    <t>体检</t>
  </si>
  <si>
    <t>考察</t>
  </si>
  <si>
    <t>赵天麒</t>
  </si>
  <si>
    <t>男</t>
  </si>
  <si>
    <t>西丰县卫生健康监督中心</t>
  </si>
  <si>
    <t>医政监督</t>
  </si>
  <si>
    <t>合格</t>
  </si>
  <si>
    <t>王淇瞻</t>
  </si>
  <si>
    <t>女</t>
  </si>
  <si>
    <t>实验室检验</t>
  </si>
  <si>
    <t>张艳双</t>
  </si>
  <si>
    <t>疾病预防控制中心</t>
  </si>
  <si>
    <t>应急处置与质量体系建设科</t>
  </si>
  <si>
    <t>张维凤</t>
  </si>
  <si>
    <t>王哲</t>
  </si>
  <si>
    <t>防疫科</t>
  </si>
  <si>
    <t>王海林</t>
  </si>
  <si>
    <t>沙莹</t>
  </si>
  <si>
    <t>免疫规划科</t>
  </si>
  <si>
    <t>周末</t>
  </si>
  <si>
    <t>赵明军</t>
  </si>
  <si>
    <t>检验科</t>
  </si>
  <si>
    <t>宋宇迪</t>
  </si>
  <si>
    <t>王天卓</t>
  </si>
  <si>
    <t>学校卫生检测科</t>
  </si>
  <si>
    <t>朱星</t>
  </si>
  <si>
    <t>西丰县第一医院</t>
  </si>
  <si>
    <t>内科医生</t>
  </si>
  <si>
    <t>黄淼</t>
  </si>
  <si>
    <t>张月美</t>
  </si>
  <si>
    <t>王林</t>
  </si>
  <si>
    <t>外科医生</t>
  </si>
  <si>
    <t>宋宇航</t>
  </si>
  <si>
    <t>龙丹</t>
  </si>
  <si>
    <t>妇科医生</t>
  </si>
  <si>
    <t>张羽西</t>
  </si>
  <si>
    <t>眼科医生</t>
  </si>
  <si>
    <t>郭一男</t>
  </si>
  <si>
    <t>麻醉师</t>
  </si>
  <si>
    <t>张云</t>
  </si>
  <si>
    <t>医学影像岗位</t>
  </si>
  <si>
    <t>张明焱</t>
  </si>
  <si>
    <t>口腔医生</t>
  </si>
  <si>
    <t>江微</t>
  </si>
  <si>
    <t>西丰县中医院</t>
  </si>
  <si>
    <t>护士岗位</t>
  </si>
  <si>
    <t>轩楠</t>
  </si>
  <si>
    <t>叶春霞</t>
  </si>
  <si>
    <t>赵爽</t>
  </si>
  <si>
    <t>仉阳</t>
  </si>
  <si>
    <t>德兴乡卫生院</t>
  </si>
  <si>
    <t>医生岗位</t>
  </si>
  <si>
    <t>张春萌</t>
  </si>
  <si>
    <t>姚群</t>
  </si>
  <si>
    <t>房木镇卫生院</t>
  </si>
  <si>
    <t>周雅俊</t>
  </si>
  <si>
    <t>安民镇卫生院</t>
  </si>
  <si>
    <t>宋思成</t>
  </si>
  <si>
    <t>医技岗位</t>
  </si>
  <si>
    <t>孙翱</t>
  </si>
  <si>
    <t>振兴镇卫生院</t>
  </si>
  <si>
    <t>韩博</t>
  </si>
  <si>
    <t>柏榆镇卫生院</t>
  </si>
  <si>
    <t>药学岗位</t>
  </si>
  <si>
    <t>陈思</t>
  </si>
  <si>
    <t>井原野</t>
  </si>
  <si>
    <t>黄玉亭</t>
  </si>
  <si>
    <t>和隆乡卫生院</t>
  </si>
  <si>
    <t>曲海月</t>
  </si>
  <si>
    <t>营厂乡卫生院</t>
  </si>
  <si>
    <t>刘晓晨</t>
  </si>
  <si>
    <t>凉泉镇卫生院</t>
  </si>
  <si>
    <t>裴娇娇</t>
  </si>
  <si>
    <t>钓鱼乡卫生院</t>
  </si>
  <si>
    <t>佟欢</t>
  </si>
  <si>
    <t>更刻乡卫生院</t>
  </si>
  <si>
    <t>周洋</t>
  </si>
  <si>
    <t xml:space="preserve">女 </t>
  </si>
  <si>
    <t>陶然乡卫生院</t>
  </si>
  <si>
    <t>刘禹</t>
  </si>
  <si>
    <t>冯思欢</t>
  </si>
  <si>
    <t>金星乡卫生院</t>
  </si>
  <si>
    <t>徐影</t>
  </si>
  <si>
    <t>西丰县兴康社区卫生服务中心</t>
  </si>
  <si>
    <t>王晶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</si>
</sst>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3"/>
      <name val="宋体"/>
      <charset val="134"/>
      <scheme val="major"/>
    </font>
    <font>
      <sz val="13"/>
      <name val="等线"/>
      <charset val="134"/>
    </font>
    <font>
      <sz val="12"/>
      <color theme="1"/>
      <name val="宋体"/>
      <charset val="134"/>
      <scheme val="major"/>
    </font>
    <font>
      <sz val="10"/>
      <name val="宋体"/>
      <charset val="134"/>
    </font>
    <font>
      <sz val="10"/>
      <name val="宋体"/>
      <charset val="134"/>
      <scheme val="major"/>
    </font>
    <font>
      <sz val="12"/>
      <color indexed="8"/>
      <name val="宋体"/>
      <charset val="134"/>
    </font>
    <font>
      <sz val="10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4" fillId="12" borderId="3" applyNumberFormat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7" fillId="0" borderId="0"/>
    <xf numFmtId="0" fontId="12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5"/>
  <sheetViews>
    <sheetView tabSelected="1" workbookViewId="0">
      <selection activeCell="R13" sqref="R13"/>
    </sheetView>
  </sheetViews>
  <sheetFormatPr defaultColWidth="9" defaultRowHeight="13.5"/>
  <cols>
    <col min="1" max="1" width="9.00833333333333" customWidth="1"/>
    <col min="2" max="2" width="12.0083333333333" customWidth="1"/>
    <col min="3" max="3" width="8.66666666666667" customWidth="1"/>
    <col min="4" max="4" width="10.6666666666667" customWidth="1"/>
    <col min="5" max="5" width="12.6666666666667" customWidth="1"/>
    <col min="6" max="6" width="10.6666666666667" customWidth="1"/>
    <col min="7" max="14" width="12.6666666666667" customWidth="1"/>
  </cols>
  <sheetData>
    <row r="1" ht="27" customHeight="1" spans="1:14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ht="27" customHeight="1" spans="1:14">
      <c r="A2" s="1">
        <v>1</v>
      </c>
      <c r="B2" s="3" t="s">
        <v>14</v>
      </c>
      <c r="C2" s="4" t="s">
        <v>15</v>
      </c>
      <c r="D2" s="5" t="s">
        <v>16</v>
      </c>
      <c r="E2" s="6" t="s">
        <v>17</v>
      </c>
      <c r="F2" s="5">
        <v>1</v>
      </c>
      <c r="G2" s="6">
        <v>68.78</v>
      </c>
      <c r="H2" s="6">
        <f>G2/2</f>
        <v>34.39</v>
      </c>
      <c r="I2" s="6">
        <v>81.8</v>
      </c>
      <c r="J2" s="6">
        <f>I2/2</f>
        <v>40.9</v>
      </c>
      <c r="K2" s="6">
        <f>H2+J2</f>
        <v>75.29</v>
      </c>
      <c r="L2" s="6">
        <v>1</v>
      </c>
      <c r="M2" s="6" t="s">
        <v>18</v>
      </c>
      <c r="N2" s="6" t="s">
        <v>18</v>
      </c>
    </row>
    <row r="3" ht="27" customHeight="1" spans="1:14">
      <c r="A3" s="1">
        <v>2</v>
      </c>
      <c r="B3" s="3" t="s">
        <v>19</v>
      </c>
      <c r="C3" s="4" t="s">
        <v>20</v>
      </c>
      <c r="D3" s="7" t="s">
        <v>16</v>
      </c>
      <c r="E3" s="6" t="s">
        <v>21</v>
      </c>
      <c r="F3" s="7">
        <v>1</v>
      </c>
      <c r="G3" s="6">
        <v>46.32</v>
      </c>
      <c r="H3" s="6">
        <f t="shared" ref="H3:H46" si="0">G3/2</f>
        <v>23.16</v>
      </c>
      <c r="I3" s="6">
        <v>80</v>
      </c>
      <c r="J3" s="6">
        <f t="shared" ref="J3:J46" si="1">I3/2</f>
        <v>40</v>
      </c>
      <c r="K3" s="6">
        <f t="shared" ref="K3:K46" si="2">H3+J3</f>
        <v>63.16</v>
      </c>
      <c r="L3" s="11">
        <v>1</v>
      </c>
      <c r="M3" s="6" t="s">
        <v>18</v>
      </c>
      <c r="N3" s="6" t="s">
        <v>18</v>
      </c>
    </row>
    <row r="4" ht="27" customHeight="1" spans="1:14">
      <c r="A4" s="1">
        <v>3</v>
      </c>
      <c r="B4" s="3" t="s">
        <v>22</v>
      </c>
      <c r="C4" s="4" t="s">
        <v>20</v>
      </c>
      <c r="D4" s="5" t="s">
        <v>23</v>
      </c>
      <c r="E4" s="6" t="s">
        <v>24</v>
      </c>
      <c r="F4" s="5">
        <v>2</v>
      </c>
      <c r="G4" s="6">
        <v>52.58</v>
      </c>
      <c r="H4" s="6">
        <f t="shared" si="0"/>
        <v>26.29</v>
      </c>
      <c r="I4" s="6">
        <v>77.8</v>
      </c>
      <c r="J4" s="6">
        <f t="shared" si="1"/>
        <v>38.9</v>
      </c>
      <c r="K4" s="6">
        <f t="shared" si="2"/>
        <v>65.19</v>
      </c>
      <c r="L4" s="11">
        <v>1</v>
      </c>
      <c r="M4" s="6" t="s">
        <v>18</v>
      </c>
      <c r="N4" s="6" t="s">
        <v>18</v>
      </c>
    </row>
    <row r="5" ht="27" customHeight="1" spans="1:14">
      <c r="A5" s="1">
        <v>4</v>
      </c>
      <c r="B5" s="3" t="s">
        <v>25</v>
      </c>
      <c r="C5" s="4" t="s">
        <v>20</v>
      </c>
      <c r="D5" s="5" t="s">
        <v>23</v>
      </c>
      <c r="E5" s="6" t="s">
        <v>24</v>
      </c>
      <c r="F5" s="5">
        <v>2</v>
      </c>
      <c r="G5" s="6">
        <v>52.24</v>
      </c>
      <c r="H5" s="6">
        <f t="shared" si="0"/>
        <v>26.12</v>
      </c>
      <c r="I5" s="6">
        <v>77.8</v>
      </c>
      <c r="J5" s="6">
        <f t="shared" si="1"/>
        <v>38.9</v>
      </c>
      <c r="K5" s="6">
        <f t="shared" si="2"/>
        <v>65.02</v>
      </c>
      <c r="L5" s="11">
        <v>2</v>
      </c>
      <c r="M5" s="6" t="s">
        <v>18</v>
      </c>
      <c r="N5" s="6" t="s">
        <v>18</v>
      </c>
    </row>
    <row r="6" ht="27" customHeight="1" spans="1:14">
      <c r="A6" s="1">
        <v>5</v>
      </c>
      <c r="B6" s="3" t="s">
        <v>26</v>
      </c>
      <c r="C6" s="4" t="s">
        <v>20</v>
      </c>
      <c r="D6" s="5" t="s">
        <v>23</v>
      </c>
      <c r="E6" s="6" t="s">
        <v>27</v>
      </c>
      <c r="F6" s="5">
        <v>2</v>
      </c>
      <c r="G6" s="6">
        <v>58.16</v>
      </c>
      <c r="H6" s="6">
        <f t="shared" si="0"/>
        <v>29.08</v>
      </c>
      <c r="I6" s="6">
        <v>80.4</v>
      </c>
      <c r="J6" s="6">
        <f t="shared" si="1"/>
        <v>40.2</v>
      </c>
      <c r="K6" s="6">
        <f t="shared" si="2"/>
        <v>69.28</v>
      </c>
      <c r="L6" s="11">
        <v>1</v>
      </c>
      <c r="M6" s="6" t="s">
        <v>18</v>
      </c>
      <c r="N6" s="6" t="s">
        <v>18</v>
      </c>
    </row>
    <row r="7" ht="27" customHeight="1" spans="1:14">
      <c r="A7" s="1">
        <v>6</v>
      </c>
      <c r="B7" s="3" t="s">
        <v>28</v>
      </c>
      <c r="C7" s="4" t="s">
        <v>20</v>
      </c>
      <c r="D7" s="5" t="s">
        <v>23</v>
      </c>
      <c r="E7" s="6" t="s">
        <v>27</v>
      </c>
      <c r="F7" s="5">
        <v>2</v>
      </c>
      <c r="G7" s="6">
        <v>55.92</v>
      </c>
      <c r="H7" s="6">
        <f t="shared" si="0"/>
        <v>27.96</v>
      </c>
      <c r="I7" s="6">
        <v>80</v>
      </c>
      <c r="J7" s="6">
        <f t="shared" si="1"/>
        <v>40</v>
      </c>
      <c r="K7" s="6">
        <f t="shared" si="2"/>
        <v>67.96</v>
      </c>
      <c r="L7" s="11">
        <v>2</v>
      </c>
      <c r="M7" s="6" t="s">
        <v>18</v>
      </c>
      <c r="N7" s="6" t="s">
        <v>18</v>
      </c>
    </row>
    <row r="8" ht="27" customHeight="1" spans="1:14">
      <c r="A8" s="1">
        <v>7</v>
      </c>
      <c r="B8" s="3" t="s">
        <v>29</v>
      </c>
      <c r="C8" s="4" t="s">
        <v>20</v>
      </c>
      <c r="D8" s="5" t="s">
        <v>23</v>
      </c>
      <c r="E8" s="6" t="s">
        <v>30</v>
      </c>
      <c r="F8" s="5">
        <v>2</v>
      </c>
      <c r="G8" s="6">
        <v>65.5</v>
      </c>
      <c r="H8" s="6">
        <f t="shared" si="0"/>
        <v>32.75</v>
      </c>
      <c r="I8" s="6">
        <v>80.2</v>
      </c>
      <c r="J8" s="6">
        <f t="shared" si="1"/>
        <v>40.1</v>
      </c>
      <c r="K8" s="6">
        <f t="shared" si="2"/>
        <v>72.85</v>
      </c>
      <c r="L8" s="11">
        <v>1</v>
      </c>
      <c r="M8" s="6" t="s">
        <v>18</v>
      </c>
      <c r="N8" s="6" t="s">
        <v>18</v>
      </c>
    </row>
    <row r="9" ht="27" customHeight="1" spans="1:14">
      <c r="A9" s="1">
        <v>8</v>
      </c>
      <c r="B9" s="3" t="s">
        <v>31</v>
      </c>
      <c r="C9" s="4" t="s">
        <v>20</v>
      </c>
      <c r="D9" s="5" t="s">
        <v>23</v>
      </c>
      <c r="E9" s="6" t="s">
        <v>30</v>
      </c>
      <c r="F9" s="5">
        <v>2</v>
      </c>
      <c r="G9" s="6">
        <v>60.6</v>
      </c>
      <c r="H9" s="6">
        <f t="shared" si="0"/>
        <v>30.3</v>
      </c>
      <c r="I9" s="6">
        <v>77.4</v>
      </c>
      <c r="J9" s="6">
        <f t="shared" si="1"/>
        <v>38.7</v>
      </c>
      <c r="K9" s="6">
        <f t="shared" si="2"/>
        <v>69</v>
      </c>
      <c r="L9" s="11">
        <v>2</v>
      </c>
      <c r="M9" s="6" t="s">
        <v>18</v>
      </c>
      <c r="N9" s="6" t="s">
        <v>18</v>
      </c>
    </row>
    <row r="10" ht="27" customHeight="1" spans="1:14">
      <c r="A10" s="1">
        <v>9</v>
      </c>
      <c r="B10" s="8" t="s">
        <v>32</v>
      </c>
      <c r="C10" s="9" t="s">
        <v>15</v>
      </c>
      <c r="D10" s="5" t="s">
        <v>23</v>
      </c>
      <c r="E10" s="5" t="s">
        <v>33</v>
      </c>
      <c r="F10" s="5">
        <v>2</v>
      </c>
      <c r="G10" s="5">
        <v>54.28</v>
      </c>
      <c r="H10" s="6">
        <f t="shared" si="0"/>
        <v>27.14</v>
      </c>
      <c r="I10" s="5">
        <v>81.8</v>
      </c>
      <c r="J10" s="6">
        <f t="shared" si="1"/>
        <v>40.9</v>
      </c>
      <c r="K10" s="6">
        <f t="shared" si="2"/>
        <v>68.04</v>
      </c>
      <c r="L10" s="11">
        <v>1</v>
      </c>
      <c r="M10" s="6" t="s">
        <v>18</v>
      </c>
      <c r="N10" s="6" t="s">
        <v>18</v>
      </c>
    </row>
    <row r="11" ht="27" customHeight="1" spans="1:14">
      <c r="A11" s="1">
        <v>10</v>
      </c>
      <c r="B11" s="3" t="s">
        <v>34</v>
      </c>
      <c r="C11" s="4" t="s">
        <v>20</v>
      </c>
      <c r="D11" s="5" t="s">
        <v>23</v>
      </c>
      <c r="E11" s="6" t="s">
        <v>33</v>
      </c>
      <c r="F11" s="5">
        <v>2</v>
      </c>
      <c r="G11" s="6">
        <v>54.28</v>
      </c>
      <c r="H11" s="6">
        <f t="shared" si="0"/>
        <v>27.14</v>
      </c>
      <c r="I11" s="6">
        <v>81</v>
      </c>
      <c r="J11" s="6">
        <f t="shared" si="1"/>
        <v>40.5</v>
      </c>
      <c r="K11" s="6">
        <f t="shared" si="2"/>
        <v>67.64</v>
      </c>
      <c r="L11" s="11">
        <v>2</v>
      </c>
      <c r="M11" s="6" t="s">
        <v>18</v>
      </c>
      <c r="N11" s="6" t="s">
        <v>18</v>
      </c>
    </row>
    <row r="12" ht="27" customHeight="1" spans="1:14">
      <c r="A12" s="1">
        <v>11</v>
      </c>
      <c r="B12" s="8" t="s">
        <v>35</v>
      </c>
      <c r="C12" s="9" t="s">
        <v>20</v>
      </c>
      <c r="D12" s="5" t="s">
        <v>23</v>
      </c>
      <c r="E12" s="5" t="s">
        <v>36</v>
      </c>
      <c r="F12" s="5">
        <v>1</v>
      </c>
      <c r="G12" s="5">
        <v>61.62</v>
      </c>
      <c r="H12" s="6">
        <f t="shared" si="0"/>
        <v>30.81</v>
      </c>
      <c r="I12" s="5">
        <v>78.4</v>
      </c>
      <c r="J12" s="6">
        <f t="shared" si="1"/>
        <v>39.2</v>
      </c>
      <c r="K12" s="6">
        <f t="shared" si="2"/>
        <v>70.01</v>
      </c>
      <c r="L12" s="11">
        <v>1</v>
      </c>
      <c r="M12" s="6" t="s">
        <v>18</v>
      </c>
      <c r="N12" s="6" t="s">
        <v>18</v>
      </c>
    </row>
    <row r="13" ht="27" customHeight="1" spans="1:14">
      <c r="A13" s="1">
        <v>12</v>
      </c>
      <c r="B13" s="3" t="s">
        <v>37</v>
      </c>
      <c r="C13" s="4" t="s">
        <v>15</v>
      </c>
      <c r="D13" s="5" t="s">
        <v>38</v>
      </c>
      <c r="E13" s="6" t="s">
        <v>39</v>
      </c>
      <c r="F13" s="5">
        <v>3</v>
      </c>
      <c r="G13" s="6">
        <v>74.28</v>
      </c>
      <c r="H13" s="6">
        <f t="shared" si="0"/>
        <v>37.14</v>
      </c>
      <c r="I13" s="6">
        <v>80.4</v>
      </c>
      <c r="J13" s="6">
        <f t="shared" si="1"/>
        <v>40.2</v>
      </c>
      <c r="K13" s="6">
        <f t="shared" si="2"/>
        <v>77.34</v>
      </c>
      <c r="L13" s="11">
        <v>1</v>
      </c>
      <c r="M13" s="6" t="s">
        <v>18</v>
      </c>
      <c r="N13" s="6" t="s">
        <v>18</v>
      </c>
    </row>
    <row r="14" ht="27" customHeight="1" spans="1:14">
      <c r="A14" s="1">
        <v>13</v>
      </c>
      <c r="B14" s="3" t="s">
        <v>40</v>
      </c>
      <c r="C14" s="4" t="s">
        <v>20</v>
      </c>
      <c r="D14" s="5" t="s">
        <v>38</v>
      </c>
      <c r="E14" s="6" t="s">
        <v>39</v>
      </c>
      <c r="F14" s="5">
        <v>3</v>
      </c>
      <c r="G14" s="6">
        <v>69.58</v>
      </c>
      <c r="H14" s="6">
        <f t="shared" si="0"/>
        <v>34.79</v>
      </c>
      <c r="I14" s="6">
        <v>81.4</v>
      </c>
      <c r="J14" s="6">
        <f t="shared" si="1"/>
        <v>40.7</v>
      </c>
      <c r="K14" s="6">
        <f t="shared" si="2"/>
        <v>75.49</v>
      </c>
      <c r="L14" s="11">
        <v>2</v>
      </c>
      <c r="M14" s="6" t="s">
        <v>18</v>
      </c>
      <c r="N14" s="6" t="s">
        <v>18</v>
      </c>
    </row>
    <row r="15" ht="27" customHeight="1" spans="1:14">
      <c r="A15" s="1">
        <v>14</v>
      </c>
      <c r="B15" s="3" t="s">
        <v>41</v>
      </c>
      <c r="C15" s="4" t="s">
        <v>20</v>
      </c>
      <c r="D15" s="5" t="s">
        <v>38</v>
      </c>
      <c r="E15" s="6" t="s">
        <v>39</v>
      </c>
      <c r="F15" s="5">
        <v>3</v>
      </c>
      <c r="G15" s="6">
        <v>70.2</v>
      </c>
      <c r="H15" s="6">
        <f t="shared" si="0"/>
        <v>35.1</v>
      </c>
      <c r="I15" s="6">
        <v>80.2</v>
      </c>
      <c r="J15" s="6">
        <f t="shared" si="1"/>
        <v>40.1</v>
      </c>
      <c r="K15" s="6">
        <f t="shared" si="2"/>
        <v>75.2</v>
      </c>
      <c r="L15" s="11">
        <v>3</v>
      </c>
      <c r="M15" s="6" t="s">
        <v>18</v>
      </c>
      <c r="N15" s="6" t="s">
        <v>18</v>
      </c>
    </row>
    <row r="16" ht="27" customHeight="1" spans="1:14">
      <c r="A16" s="1">
        <v>15</v>
      </c>
      <c r="B16" s="3" t="s">
        <v>42</v>
      </c>
      <c r="C16" s="4" t="s">
        <v>15</v>
      </c>
      <c r="D16" s="5" t="s">
        <v>38</v>
      </c>
      <c r="E16" s="6" t="s">
        <v>43</v>
      </c>
      <c r="F16" s="5">
        <v>2</v>
      </c>
      <c r="G16" s="6">
        <v>73.26</v>
      </c>
      <c r="H16" s="6">
        <f t="shared" si="0"/>
        <v>36.63</v>
      </c>
      <c r="I16" s="6">
        <v>83.4</v>
      </c>
      <c r="J16" s="6">
        <f t="shared" si="1"/>
        <v>41.7</v>
      </c>
      <c r="K16" s="6">
        <f t="shared" si="2"/>
        <v>78.33</v>
      </c>
      <c r="L16" s="11">
        <v>1</v>
      </c>
      <c r="M16" s="6" t="s">
        <v>18</v>
      </c>
      <c r="N16" s="6" t="s">
        <v>18</v>
      </c>
    </row>
    <row r="17" ht="27" customHeight="1" spans="1:14">
      <c r="A17" s="1">
        <v>16</v>
      </c>
      <c r="B17" s="3" t="s">
        <v>44</v>
      </c>
      <c r="C17" s="4" t="s">
        <v>15</v>
      </c>
      <c r="D17" s="5" t="s">
        <v>38</v>
      </c>
      <c r="E17" s="6" t="s">
        <v>43</v>
      </c>
      <c r="F17" s="5">
        <v>2</v>
      </c>
      <c r="G17" s="6">
        <v>65.5</v>
      </c>
      <c r="H17" s="6">
        <f t="shared" si="0"/>
        <v>32.75</v>
      </c>
      <c r="I17" s="6">
        <v>81.4</v>
      </c>
      <c r="J17" s="6">
        <f t="shared" si="1"/>
        <v>40.7</v>
      </c>
      <c r="K17" s="6">
        <f t="shared" si="2"/>
        <v>73.45</v>
      </c>
      <c r="L17" s="11">
        <v>2</v>
      </c>
      <c r="M17" s="6" t="s">
        <v>18</v>
      </c>
      <c r="N17" s="6" t="s">
        <v>18</v>
      </c>
    </row>
    <row r="18" ht="27" customHeight="1" spans="1:14">
      <c r="A18" s="1">
        <v>17</v>
      </c>
      <c r="B18" s="3" t="s">
        <v>45</v>
      </c>
      <c r="C18" s="4" t="s">
        <v>20</v>
      </c>
      <c r="D18" s="5" t="s">
        <v>38</v>
      </c>
      <c r="E18" s="6" t="s">
        <v>46</v>
      </c>
      <c r="F18" s="5">
        <v>1</v>
      </c>
      <c r="G18" s="6">
        <v>77.54</v>
      </c>
      <c r="H18" s="6">
        <f t="shared" si="0"/>
        <v>38.77</v>
      </c>
      <c r="I18" s="6">
        <v>79.8</v>
      </c>
      <c r="J18" s="6">
        <f t="shared" si="1"/>
        <v>39.9</v>
      </c>
      <c r="K18" s="6">
        <f t="shared" si="2"/>
        <v>78.67</v>
      </c>
      <c r="L18" s="11">
        <v>1</v>
      </c>
      <c r="M18" s="6" t="s">
        <v>18</v>
      </c>
      <c r="N18" s="6" t="s">
        <v>18</v>
      </c>
    </row>
    <row r="19" ht="27" customHeight="1" spans="1:14">
      <c r="A19" s="1">
        <v>18</v>
      </c>
      <c r="B19" s="3" t="s">
        <v>47</v>
      </c>
      <c r="C19" s="4" t="s">
        <v>20</v>
      </c>
      <c r="D19" s="5" t="s">
        <v>38</v>
      </c>
      <c r="E19" s="6" t="s">
        <v>48</v>
      </c>
      <c r="F19" s="5">
        <v>1</v>
      </c>
      <c r="G19" s="6">
        <v>59.38</v>
      </c>
      <c r="H19" s="6">
        <f t="shared" si="0"/>
        <v>29.69</v>
      </c>
      <c r="I19" s="6">
        <v>77.8</v>
      </c>
      <c r="J19" s="6">
        <f t="shared" si="1"/>
        <v>38.9</v>
      </c>
      <c r="K19" s="6">
        <f t="shared" si="2"/>
        <v>68.59</v>
      </c>
      <c r="L19" s="11">
        <v>1</v>
      </c>
      <c r="M19" s="6" t="s">
        <v>18</v>
      </c>
      <c r="N19" s="6" t="s">
        <v>18</v>
      </c>
    </row>
    <row r="20" ht="27" customHeight="1" spans="1:14">
      <c r="A20" s="1">
        <v>19</v>
      </c>
      <c r="B20" s="8" t="s">
        <v>49</v>
      </c>
      <c r="C20" s="9" t="s">
        <v>20</v>
      </c>
      <c r="D20" s="5" t="s">
        <v>38</v>
      </c>
      <c r="E20" s="5" t="s">
        <v>50</v>
      </c>
      <c r="F20" s="5">
        <v>1</v>
      </c>
      <c r="G20" s="5">
        <v>77.54</v>
      </c>
      <c r="H20" s="6">
        <f t="shared" si="0"/>
        <v>38.77</v>
      </c>
      <c r="I20" s="5">
        <v>80.8</v>
      </c>
      <c r="J20" s="6">
        <f t="shared" si="1"/>
        <v>40.4</v>
      </c>
      <c r="K20" s="6">
        <f t="shared" si="2"/>
        <v>79.17</v>
      </c>
      <c r="L20" s="11">
        <v>1</v>
      </c>
      <c r="M20" s="6" t="s">
        <v>18</v>
      </c>
      <c r="N20" s="6" t="s">
        <v>18</v>
      </c>
    </row>
    <row r="21" ht="27" customHeight="1" spans="1:14">
      <c r="A21" s="1">
        <v>20</v>
      </c>
      <c r="B21" s="3" t="s">
        <v>51</v>
      </c>
      <c r="C21" s="4" t="s">
        <v>20</v>
      </c>
      <c r="D21" s="5" t="s">
        <v>38</v>
      </c>
      <c r="E21" s="6" t="s">
        <v>52</v>
      </c>
      <c r="F21" s="5">
        <v>1</v>
      </c>
      <c r="G21" s="6">
        <v>55.1</v>
      </c>
      <c r="H21" s="6">
        <f t="shared" si="0"/>
        <v>27.55</v>
      </c>
      <c r="I21" s="6">
        <v>77.2</v>
      </c>
      <c r="J21" s="6">
        <f t="shared" si="1"/>
        <v>38.6</v>
      </c>
      <c r="K21" s="6">
        <f t="shared" si="2"/>
        <v>66.15</v>
      </c>
      <c r="L21" s="11">
        <v>1</v>
      </c>
      <c r="M21" s="6" t="s">
        <v>18</v>
      </c>
      <c r="N21" s="6" t="s">
        <v>18</v>
      </c>
    </row>
    <row r="22" ht="27" customHeight="1" spans="1:14">
      <c r="A22" s="1">
        <v>21</v>
      </c>
      <c r="B22" s="3" t="s">
        <v>53</v>
      </c>
      <c r="C22" s="4" t="s">
        <v>15</v>
      </c>
      <c r="D22" s="5" t="s">
        <v>38</v>
      </c>
      <c r="E22" s="6" t="s">
        <v>54</v>
      </c>
      <c r="F22" s="5">
        <v>1</v>
      </c>
      <c r="G22" s="6">
        <v>56.32</v>
      </c>
      <c r="H22" s="6">
        <f t="shared" si="0"/>
        <v>28.16</v>
      </c>
      <c r="I22" s="6">
        <v>78</v>
      </c>
      <c r="J22" s="6">
        <f t="shared" si="1"/>
        <v>39</v>
      </c>
      <c r="K22" s="6">
        <f t="shared" si="2"/>
        <v>67.16</v>
      </c>
      <c r="L22" s="11">
        <v>1</v>
      </c>
      <c r="M22" s="6" t="s">
        <v>18</v>
      </c>
      <c r="N22" s="6" t="s">
        <v>18</v>
      </c>
    </row>
    <row r="23" ht="27" customHeight="1" spans="1:14">
      <c r="A23" s="1">
        <v>22</v>
      </c>
      <c r="B23" s="8" t="s">
        <v>55</v>
      </c>
      <c r="C23" s="9" t="s">
        <v>20</v>
      </c>
      <c r="D23" s="5" t="s">
        <v>56</v>
      </c>
      <c r="E23" s="5" t="s">
        <v>57</v>
      </c>
      <c r="F23" s="5">
        <v>4</v>
      </c>
      <c r="G23" s="5">
        <v>64.28</v>
      </c>
      <c r="H23" s="6">
        <f t="shared" si="0"/>
        <v>32.14</v>
      </c>
      <c r="I23" s="5">
        <v>79</v>
      </c>
      <c r="J23" s="6">
        <f t="shared" si="1"/>
        <v>39.5</v>
      </c>
      <c r="K23" s="6">
        <f t="shared" si="2"/>
        <v>71.64</v>
      </c>
      <c r="L23" s="12">
        <v>1</v>
      </c>
      <c r="M23" s="6" t="s">
        <v>18</v>
      </c>
      <c r="N23" s="6" t="s">
        <v>18</v>
      </c>
    </row>
    <row r="24" ht="27" customHeight="1" spans="1:14">
      <c r="A24" s="1">
        <v>23</v>
      </c>
      <c r="B24" s="8" t="s">
        <v>58</v>
      </c>
      <c r="C24" s="9" t="s">
        <v>20</v>
      </c>
      <c r="D24" s="5" t="s">
        <v>56</v>
      </c>
      <c r="E24" s="5" t="s">
        <v>57</v>
      </c>
      <c r="F24" s="5">
        <v>4</v>
      </c>
      <c r="G24" s="5">
        <v>53.26</v>
      </c>
      <c r="H24" s="6">
        <f t="shared" si="0"/>
        <v>26.63</v>
      </c>
      <c r="I24" s="5">
        <v>82.2</v>
      </c>
      <c r="J24" s="6">
        <f t="shared" si="1"/>
        <v>41.1</v>
      </c>
      <c r="K24" s="6">
        <f t="shared" si="2"/>
        <v>67.73</v>
      </c>
      <c r="L24" s="12">
        <v>2</v>
      </c>
      <c r="M24" s="6" t="s">
        <v>18</v>
      </c>
      <c r="N24" s="6" t="s">
        <v>18</v>
      </c>
    </row>
    <row r="25" ht="27" customHeight="1" spans="1:14">
      <c r="A25" s="1">
        <v>24</v>
      </c>
      <c r="B25" s="3" t="s">
        <v>59</v>
      </c>
      <c r="C25" s="4" t="s">
        <v>20</v>
      </c>
      <c r="D25" s="5" t="s">
        <v>56</v>
      </c>
      <c r="E25" s="6" t="s">
        <v>57</v>
      </c>
      <c r="F25" s="5">
        <v>4</v>
      </c>
      <c r="G25" s="6">
        <v>53.66</v>
      </c>
      <c r="H25" s="6">
        <f t="shared" si="0"/>
        <v>26.83</v>
      </c>
      <c r="I25" s="6">
        <v>80.4</v>
      </c>
      <c r="J25" s="6">
        <f t="shared" si="1"/>
        <v>40.2</v>
      </c>
      <c r="K25" s="6">
        <f t="shared" si="2"/>
        <v>67.03</v>
      </c>
      <c r="L25" s="12">
        <v>3</v>
      </c>
      <c r="M25" s="6" t="s">
        <v>18</v>
      </c>
      <c r="N25" s="6" t="s">
        <v>18</v>
      </c>
    </row>
    <row r="26" ht="27" customHeight="1" spans="1:14">
      <c r="A26" s="1">
        <v>25</v>
      </c>
      <c r="B26" s="8" t="s">
        <v>60</v>
      </c>
      <c r="C26" s="9" t="s">
        <v>20</v>
      </c>
      <c r="D26" s="5" t="s">
        <v>56</v>
      </c>
      <c r="E26" s="5" t="s">
        <v>57</v>
      </c>
      <c r="F26" s="5">
        <v>4</v>
      </c>
      <c r="G26" s="5">
        <v>54.9</v>
      </c>
      <c r="H26" s="6">
        <f t="shared" si="0"/>
        <v>27.45</v>
      </c>
      <c r="I26" s="5">
        <v>79</v>
      </c>
      <c r="J26" s="6">
        <f t="shared" si="1"/>
        <v>39.5</v>
      </c>
      <c r="K26" s="6">
        <f t="shared" si="2"/>
        <v>66.95</v>
      </c>
      <c r="L26" s="12">
        <v>4</v>
      </c>
      <c r="M26" s="6" t="s">
        <v>18</v>
      </c>
      <c r="N26" s="6" t="s">
        <v>18</v>
      </c>
    </row>
    <row r="27" ht="27" customHeight="1" spans="1:14">
      <c r="A27" s="1">
        <v>26</v>
      </c>
      <c r="B27" s="3" t="s">
        <v>61</v>
      </c>
      <c r="C27" s="4" t="s">
        <v>20</v>
      </c>
      <c r="D27" s="5" t="s">
        <v>62</v>
      </c>
      <c r="E27" s="6" t="s">
        <v>63</v>
      </c>
      <c r="F27" s="5">
        <v>1</v>
      </c>
      <c r="G27" s="6">
        <v>53.46</v>
      </c>
      <c r="H27" s="6">
        <f t="shared" si="0"/>
        <v>26.73</v>
      </c>
      <c r="I27" s="6">
        <v>75.8</v>
      </c>
      <c r="J27" s="6">
        <f t="shared" si="1"/>
        <v>37.9</v>
      </c>
      <c r="K27" s="6">
        <f t="shared" si="2"/>
        <v>64.63</v>
      </c>
      <c r="L27" s="12">
        <v>1</v>
      </c>
      <c r="M27" s="6" t="s">
        <v>18</v>
      </c>
      <c r="N27" s="6" t="s">
        <v>18</v>
      </c>
    </row>
    <row r="28" ht="27" customHeight="1" spans="1:14">
      <c r="A28" s="1">
        <v>27</v>
      </c>
      <c r="B28" s="3" t="s">
        <v>64</v>
      </c>
      <c r="C28" s="9" t="s">
        <v>20</v>
      </c>
      <c r="D28" s="5" t="s">
        <v>62</v>
      </c>
      <c r="E28" s="5" t="s">
        <v>57</v>
      </c>
      <c r="F28" s="5">
        <v>1</v>
      </c>
      <c r="G28" s="5">
        <v>58.36</v>
      </c>
      <c r="H28" s="6">
        <f t="shared" si="0"/>
        <v>29.18</v>
      </c>
      <c r="I28" s="5">
        <v>82</v>
      </c>
      <c r="J28" s="6">
        <f t="shared" si="1"/>
        <v>41</v>
      </c>
      <c r="K28" s="6">
        <f t="shared" si="2"/>
        <v>70.18</v>
      </c>
      <c r="L28" s="12">
        <v>1</v>
      </c>
      <c r="M28" s="6" t="s">
        <v>18</v>
      </c>
      <c r="N28" s="6" t="s">
        <v>18</v>
      </c>
    </row>
    <row r="29" ht="27" customHeight="1" spans="1:14">
      <c r="A29" s="1">
        <v>28</v>
      </c>
      <c r="B29" s="3" t="s">
        <v>65</v>
      </c>
      <c r="C29" s="4" t="s">
        <v>20</v>
      </c>
      <c r="D29" s="5" t="s">
        <v>66</v>
      </c>
      <c r="E29" s="6" t="s">
        <v>57</v>
      </c>
      <c r="F29" s="5">
        <v>1</v>
      </c>
      <c r="G29" s="6">
        <v>53.26</v>
      </c>
      <c r="H29" s="6">
        <f t="shared" si="0"/>
        <v>26.63</v>
      </c>
      <c r="I29" s="6">
        <v>80.6</v>
      </c>
      <c r="J29" s="6">
        <f t="shared" si="1"/>
        <v>40.3</v>
      </c>
      <c r="K29" s="6">
        <f t="shared" si="2"/>
        <v>66.93</v>
      </c>
      <c r="L29" s="12">
        <v>1</v>
      </c>
      <c r="M29" s="6" t="s">
        <v>18</v>
      </c>
      <c r="N29" s="6" t="s">
        <v>18</v>
      </c>
    </row>
    <row r="30" ht="27" customHeight="1" spans="1:14">
      <c r="A30" s="1">
        <v>29</v>
      </c>
      <c r="B30" s="3" t="s">
        <v>67</v>
      </c>
      <c r="C30" s="4" t="s">
        <v>20</v>
      </c>
      <c r="D30" s="5" t="s">
        <v>68</v>
      </c>
      <c r="E30" s="6" t="s">
        <v>57</v>
      </c>
      <c r="F30" s="5">
        <v>1</v>
      </c>
      <c r="G30" s="6">
        <v>58.16</v>
      </c>
      <c r="H30" s="6">
        <f t="shared" si="0"/>
        <v>29.08</v>
      </c>
      <c r="I30" s="6">
        <v>74.6</v>
      </c>
      <c r="J30" s="6">
        <f t="shared" si="1"/>
        <v>37.3</v>
      </c>
      <c r="K30" s="6">
        <f t="shared" si="2"/>
        <v>66.38</v>
      </c>
      <c r="L30" s="12">
        <v>1</v>
      </c>
      <c r="M30" s="6" t="s">
        <v>18</v>
      </c>
      <c r="N30" s="6" t="s">
        <v>18</v>
      </c>
    </row>
    <row r="31" ht="27" customHeight="1" spans="1:14">
      <c r="A31" s="1">
        <v>30</v>
      </c>
      <c r="B31" s="3" t="s">
        <v>69</v>
      </c>
      <c r="C31" s="4" t="s">
        <v>15</v>
      </c>
      <c r="D31" s="5" t="s">
        <v>68</v>
      </c>
      <c r="E31" s="6" t="s">
        <v>70</v>
      </c>
      <c r="F31" s="5">
        <v>1</v>
      </c>
      <c r="G31" s="6">
        <v>48.16</v>
      </c>
      <c r="H31" s="6">
        <f t="shared" si="0"/>
        <v>24.08</v>
      </c>
      <c r="I31" s="6">
        <v>80.2</v>
      </c>
      <c r="J31" s="6">
        <f t="shared" si="1"/>
        <v>40.1</v>
      </c>
      <c r="K31" s="6">
        <f t="shared" si="2"/>
        <v>64.18</v>
      </c>
      <c r="L31" s="12">
        <v>1</v>
      </c>
      <c r="M31" s="6" t="s">
        <v>18</v>
      </c>
      <c r="N31" s="6" t="s">
        <v>18</v>
      </c>
    </row>
    <row r="32" ht="27" customHeight="1" spans="1:14">
      <c r="A32" s="1">
        <v>31</v>
      </c>
      <c r="B32" s="8" t="s">
        <v>71</v>
      </c>
      <c r="C32" s="9" t="s">
        <v>20</v>
      </c>
      <c r="D32" s="5" t="s">
        <v>72</v>
      </c>
      <c r="E32" s="5" t="s">
        <v>57</v>
      </c>
      <c r="F32" s="5">
        <v>1</v>
      </c>
      <c r="G32" s="5">
        <v>54.9</v>
      </c>
      <c r="H32" s="6">
        <f t="shared" si="0"/>
        <v>27.45</v>
      </c>
      <c r="I32" s="5">
        <v>76</v>
      </c>
      <c r="J32" s="6">
        <f t="shared" si="1"/>
        <v>38</v>
      </c>
      <c r="K32" s="6">
        <f t="shared" si="2"/>
        <v>65.45</v>
      </c>
      <c r="L32" s="12">
        <v>1</v>
      </c>
      <c r="M32" s="6" t="s">
        <v>18</v>
      </c>
      <c r="N32" s="6" t="s">
        <v>18</v>
      </c>
    </row>
    <row r="33" ht="27" customHeight="1" spans="1:14">
      <c r="A33" s="1">
        <v>32</v>
      </c>
      <c r="B33" s="3" t="s">
        <v>73</v>
      </c>
      <c r="C33" s="4" t="s">
        <v>15</v>
      </c>
      <c r="D33" s="5" t="s">
        <v>74</v>
      </c>
      <c r="E33" s="6" t="s">
        <v>75</v>
      </c>
      <c r="F33" s="5">
        <v>1</v>
      </c>
      <c r="G33" s="6">
        <v>56.72</v>
      </c>
      <c r="H33" s="6">
        <f t="shared" si="0"/>
        <v>28.36</v>
      </c>
      <c r="I33" s="6">
        <v>81.6</v>
      </c>
      <c r="J33" s="6">
        <f t="shared" si="1"/>
        <v>40.8</v>
      </c>
      <c r="K33" s="6">
        <f t="shared" si="2"/>
        <v>69.16</v>
      </c>
      <c r="L33" s="12">
        <v>1</v>
      </c>
      <c r="M33" s="6" t="s">
        <v>18</v>
      </c>
      <c r="N33" s="6" t="s">
        <v>18</v>
      </c>
    </row>
    <row r="34" ht="27" customHeight="1" spans="1:14">
      <c r="A34" s="1">
        <v>33</v>
      </c>
      <c r="B34" s="3" t="s">
        <v>76</v>
      </c>
      <c r="C34" s="4" t="s">
        <v>20</v>
      </c>
      <c r="D34" s="5" t="s">
        <v>74</v>
      </c>
      <c r="E34" s="6" t="s">
        <v>57</v>
      </c>
      <c r="F34" s="5">
        <v>1</v>
      </c>
      <c r="G34" s="6">
        <v>53.86</v>
      </c>
      <c r="H34" s="6">
        <f t="shared" si="0"/>
        <v>26.93</v>
      </c>
      <c r="I34" s="6">
        <v>77.4</v>
      </c>
      <c r="J34" s="6">
        <f t="shared" si="1"/>
        <v>38.7</v>
      </c>
      <c r="K34" s="6">
        <f t="shared" si="2"/>
        <v>65.63</v>
      </c>
      <c r="L34" s="12">
        <v>1</v>
      </c>
      <c r="M34" s="6" t="s">
        <v>18</v>
      </c>
      <c r="N34" s="6" t="s">
        <v>18</v>
      </c>
    </row>
    <row r="35" ht="27" customHeight="1" spans="1:14">
      <c r="A35" s="1">
        <v>34</v>
      </c>
      <c r="B35" s="3" t="s">
        <v>77</v>
      </c>
      <c r="C35" s="4" t="s">
        <v>15</v>
      </c>
      <c r="D35" s="6" t="s">
        <v>74</v>
      </c>
      <c r="E35" s="6" t="s">
        <v>63</v>
      </c>
      <c r="F35" s="6">
        <v>1</v>
      </c>
      <c r="G35" s="6">
        <v>60.4</v>
      </c>
      <c r="H35" s="6">
        <f t="shared" si="0"/>
        <v>30.2</v>
      </c>
      <c r="I35" s="6">
        <v>81.6</v>
      </c>
      <c r="J35" s="6">
        <f t="shared" si="1"/>
        <v>40.8</v>
      </c>
      <c r="K35" s="6">
        <f t="shared" si="2"/>
        <v>71</v>
      </c>
      <c r="L35" s="12">
        <v>1</v>
      </c>
      <c r="M35" s="6" t="s">
        <v>18</v>
      </c>
      <c r="N35" s="6" t="s">
        <v>18</v>
      </c>
    </row>
    <row r="36" ht="27" customHeight="1" spans="1:14">
      <c r="A36" s="1">
        <v>35</v>
      </c>
      <c r="B36" s="3" t="s">
        <v>78</v>
      </c>
      <c r="C36" s="4" t="s">
        <v>20</v>
      </c>
      <c r="D36" s="5" t="s">
        <v>79</v>
      </c>
      <c r="E36" s="6" t="s">
        <v>57</v>
      </c>
      <c r="F36" s="5">
        <v>1</v>
      </c>
      <c r="G36" s="6">
        <v>56.94</v>
      </c>
      <c r="H36" s="6">
        <f t="shared" si="0"/>
        <v>28.47</v>
      </c>
      <c r="I36" s="6">
        <v>82.6</v>
      </c>
      <c r="J36" s="6">
        <f t="shared" si="1"/>
        <v>41.3</v>
      </c>
      <c r="K36" s="6">
        <f t="shared" si="2"/>
        <v>69.77</v>
      </c>
      <c r="L36" s="12">
        <v>1</v>
      </c>
      <c r="M36" s="6" t="s">
        <v>18</v>
      </c>
      <c r="N36" s="6" t="s">
        <v>18</v>
      </c>
    </row>
    <row r="37" ht="27" customHeight="1" spans="1:14">
      <c r="A37" s="1">
        <v>36</v>
      </c>
      <c r="B37" s="3" t="s">
        <v>80</v>
      </c>
      <c r="C37" s="4" t="s">
        <v>20</v>
      </c>
      <c r="D37" s="5" t="s">
        <v>81</v>
      </c>
      <c r="E37" s="6" t="s">
        <v>57</v>
      </c>
      <c r="F37" s="5">
        <v>1</v>
      </c>
      <c r="G37" s="6">
        <v>64.7</v>
      </c>
      <c r="H37" s="6">
        <f t="shared" si="0"/>
        <v>32.35</v>
      </c>
      <c r="I37" s="6">
        <v>79.4</v>
      </c>
      <c r="J37" s="6">
        <f t="shared" si="1"/>
        <v>39.7</v>
      </c>
      <c r="K37" s="6">
        <f t="shared" si="2"/>
        <v>72.05</v>
      </c>
      <c r="L37" s="12">
        <v>1</v>
      </c>
      <c r="M37" s="6" t="s">
        <v>18</v>
      </c>
      <c r="N37" s="6" t="s">
        <v>18</v>
      </c>
    </row>
    <row r="38" ht="27" customHeight="1" spans="1:14">
      <c r="A38" s="1">
        <v>37</v>
      </c>
      <c r="B38" s="3" t="s">
        <v>82</v>
      </c>
      <c r="C38" s="4" t="s">
        <v>20</v>
      </c>
      <c r="D38" s="5" t="s">
        <v>83</v>
      </c>
      <c r="E38" s="6" t="s">
        <v>57</v>
      </c>
      <c r="F38" s="5">
        <v>1</v>
      </c>
      <c r="G38" s="6">
        <v>54.68</v>
      </c>
      <c r="H38" s="6">
        <f t="shared" si="0"/>
        <v>27.34</v>
      </c>
      <c r="I38" s="6">
        <v>76.6</v>
      </c>
      <c r="J38" s="6">
        <f t="shared" si="1"/>
        <v>38.3</v>
      </c>
      <c r="K38" s="6">
        <f t="shared" si="2"/>
        <v>65.64</v>
      </c>
      <c r="L38" s="12">
        <v>1</v>
      </c>
      <c r="M38" s="6" t="s">
        <v>18</v>
      </c>
      <c r="N38" s="6" t="s">
        <v>18</v>
      </c>
    </row>
    <row r="39" ht="27" customHeight="1" spans="1:14">
      <c r="A39" s="1">
        <v>38</v>
      </c>
      <c r="B39" s="3" t="s">
        <v>84</v>
      </c>
      <c r="C39" s="4" t="s">
        <v>20</v>
      </c>
      <c r="D39" s="5" t="s">
        <v>85</v>
      </c>
      <c r="E39" s="6" t="s">
        <v>57</v>
      </c>
      <c r="F39" s="5">
        <v>1</v>
      </c>
      <c r="G39" s="6">
        <v>52.64</v>
      </c>
      <c r="H39" s="6">
        <f t="shared" si="0"/>
        <v>26.32</v>
      </c>
      <c r="I39" s="6">
        <v>77.4</v>
      </c>
      <c r="J39" s="6">
        <f t="shared" si="1"/>
        <v>38.7</v>
      </c>
      <c r="K39" s="6">
        <f t="shared" si="2"/>
        <v>65.02</v>
      </c>
      <c r="L39" s="12">
        <v>1</v>
      </c>
      <c r="M39" s="6" t="s">
        <v>18</v>
      </c>
      <c r="N39" s="6" t="s">
        <v>18</v>
      </c>
    </row>
    <row r="40" ht="27" customHeight="1" spans="1:14">
      <c r="A40" s="1">
        <v>39</v>
      </c>
      <c r="B40" s="8" t="s">
        <v>86</v>
      </c>
      <c r="C40" s="9" t="s">
        <v>20</v>
      </c>
      <c r="D40" s="5" t="s">
        <v>87</v>
      </c>
      <c r="E40" s="5" t="s">
        <v>57</v>
      </c>
      <c r="F40" s="5">
        <v>1</v>
      </c>
      <c r="G40" s="5">
        <v>50.8</v>
      </c>
      <c r="H40" s="6">
        <f t="shared" si="0"/>
        <v>25.4</v>
      </c>
      <c r="I40" s="5">
        <v>76.6</v>
      </c>
      <c r="J40" s="6">
        <f t="shared" si="1"/>
        <v>38.3</v>
      </c>
      <c r="K40" s="6">
        <f t="shared" si="2"/>
        <v>63.7</v>
      </c>
      <c r="L40" s="12">
        <v>1</v>
      </c>
      <c r="M40" s="6" t="s">
        <v>18</v>
      </c>
      <c r="N40" s="6" t="s">
        <v>18</v>
      </c>
    </row>
    <row r="41" ht="27" customHeight="1" spans="1:14">
      <c r="A41" s="1">
        <v>40</v>
      </c>
      <c r="B41" s="3" t="s">
        <v>88</v>
      </c>
      <c r="C41" s="4" t="s">
        <v>89</v>
      </c>
      <c r="D41" s="5" t="s">
        <v>90</v>
      </c>
      <c r="E41" s="6" t="s">
        <v>57</v>
      </c>
      <c r="F41" s="5">
        <v>1</v>
      </c>
      <c r="G41" s="6">
        <v>55.1</v>
      </c>
      <c r="H41" s="6">
        <f t="shared" si="0"/>
        <v>27.55</v>
      </c>
      <c r="I41" s="6">
        <v>82</v>
      </c>
      <c r="J41" s="6">
        <f t="shared" si="1"/>
        <v>41</v>
      </c>
      <c r="K41" s="6">
        <f t="shared" si="2"/>
        <v>68.55</v>
      </c>
      <c r="L41" s="12">
        <v>1</v>
      </c>
      <c r="M41" s="6" t="s">
        <v>18</v>
      </c>
      <c r="N41" s="6" t="s">
        <v>18</v>
      </c>
    </row>
    <row r="42" ht="27" customHeight="1" spans="1:14">
      <c r="A42" s="1">
        <v>41</v>
      </c>
      <c r="B42" s="3" t="s">
        <v>91</v>
      </c>
      <c r="C42" s="4" t="s">
        <v>15</v>
      </c>
      <c r="D42" s="5" t="s">
        <v>90</v>
      </c>
      <c r="E42" s="5" t="s">
        <v>70</v>
      </c>
      <c r="F42" s="5">
        <v>1</v>
      </c>
      <c r="G42" s="5">
        <v>54.88</v>
      </c>
      <c r="H42" s="6">
        <f t="shared" si="0"/>
        <v>27.44</v>
      </c>
      <c r="I42" s="5">
        <v>69.2</v>
      </c>
      <c r="J42" s="6">
        <f t="shared" si="1"/>
        <v>34.6</v>
      </c>
      <c r="K42" s="6">
        <f t="shared" si="2"/>
        <v>62.04</v>
      </c>
      <c r="L42" s="12">
        <v>1</v>
      </c>
      <c r="M42" s="6" t="s">
        <v>18</v>
      </c>
      <c r="N42" s="6" t="s">
        <v>18</v>
      </c>
    </row>
    <row r="43" ht="27" customHeight="1" spans="1:14">
      <c r="A43" s="1">
        <v>42</v>
      </c>
      <c r="B43" s="8" t="s">
        <v>92</v>
      </c>
      <c r="C43" s="9" t="s">
        <v>20</v>
      </c>
      <c r="D43" s="10" t="s">
        <v>93</v>
      </c>
      <c r="E43" s="10" t="s">
        <v>57</v>
      </c>
      <c r="F43" s="10">
        <v>1</v>
      </c>
      <c r="G43" s="10">
        <v>53.26</v>
      </c>
      <c r="H43" s="6">
        <f t="shared" si="0"/>
        <v>26.63</v>
      </c>
      <c r="I43" s="10">
        <v>81.8</v>
      </c>
      <c r="J43" s="6">
        <f t="shared" si="1"/>
        <v>40.9</v>
      </c>
      <c r="K43" s="6">
        <f t="shared" si="2"/>
        <v>67.53</v>
      </c>
      <c r="L43" s="12">
        <v>1</v>
      </c>
      <c r="M43" s="6" t="s">
        <v>18</v>
      </c>
      <c r="N43" s="6" t="s">
        <v>18</v>
      </c>
    </row>
    <row r="44" ht="27" customHeight="1" spans="1:14">
      <c r="A44" s="1">
        <v>43</v>
      </c>
      <c r="B44" s="3" t="s">
        <v>94</v>
      </c>
      <c r="C44" s="4" t="s">
        <v>20</v>
      </c>
      <c r="D44" s="5" t="s">
        <v>95</v>
      </c>
      <c r="E44" s="6" t="s">
        <v>63</v>
      </c>
      <c r="F44" s="5">
        <v>1</v>
      </c>
      <c r="G44" s="6">
        <v>77.14</v>
      </c>
      <c r="H44" s="6">
        <f t="shared" si="0"/>
        <v>38.57</v>
      </c>
      <c r="I44" s="6">
        <v>78</v>
      </c>
      <c r="J44" s="6">
        <f t="shared" si="1"/>
        <v>39</v>
      </c>
      <c r="K44" s="6">
        <f t="shared" si="2"/>
        <v>77.57</v>
      </c>
      <c r="L44" s="11">
        <v>1</v>
      </c>
      <c r="M44" s="6" t="s">
        <v>18</v>
      </c>
      <c r="N44" s="6" t="s">
        <v>18</v>
      </c>
    </row>
    <row r="45" ht="27" customHeight="1" spans="1:14">
      <c r="A45" s="1">
        <v>44</v>
      </c>
      <c r="B45" s="3" t="s">
        <v>96</v>
      </c>
      <c r="C45" s="4" t="s">
        <v>20</v>
      </c>
      <c r="D45" s="5" t="s">
        <v>95</v>
      </c>
      <c r="E45" s="6" t="s">
        <v>57</v>
      </c>
      <c r="F45" s="5">
        <v>1</v>
      </c>
      <c r="G45" s="6">
        <v>66.74</v>
      </c>
      <c r="H45" s="6">
        <f t="shared" si="0"/>
        <v>33.37</v>
      </c>
      <c r="I45" s="6">
        <v>81.2</v>
      </c>
      <c r="J45" s="6">
        <f t="shared" si="1"/>
        <v>40.6</v>
      </c>
      <c r="K45" s="6">
        <f t="shared" si="2"/>
        <v>73.97</v>
      </c>
      <c r="L45" s="11">
        <v>1</v>
      </c>
      <c r="M45" s="6" t="s">
        <v>18</v>
      </c>
      <c r="N45" s="6" t="s">
        <v>18</v>
      </c>
    </row>
  </sheetData>
  <pageMargins left="0.700694444444445" right="0.700694444444445" top="0.751388888888889" bottom="0.751388888888889" header="0.298611111111111" footer="0.59027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李某</cp:lastModifiedBy>
  <dcterms:created xsi:type="dcterms:W3CDTF">2006-09-16T00:00:00Z</dcterms:created>
  <dcterms:modified xsi:type="dcterms:W3CDTF">2021-09-07T02:54:36Z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5F078718F1CD4BEB8880DC97E8192E05</vt:lpwstr>
  </property>
  <property fmtid="{D5CDD505-2E9C-101B-9397-08002B2CF9AE}" pid="3" name="KSOProductBuildVer">
    <vt:lpwstr>2052-11.1.0.10700</vt:lpwstr>
  </property>
</Properties>
</file>