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<sst xmlns="http://schemas.openxmlformats.org/spreadsheetml/2006/main" count="96" uniqueCount="64">
  <si>
    <t>安徽中医药大学第一附属医院灵璧分院（灵璧县中医医院）2021年公开招聘工作人员资格复审合格人员名单</t>
  </si>
  <si>
    <t>序号</t>
  </si>
  <si>
    <t>准考证号</t>
  </si>
  <si>
    <t>岗位代码</t>
  </si>
  <si>
    <t>笔试成绩</t>
  </si>
  <si>
    <t>政策加分</t>
  </si>
  <si>
    <t>笔试总成绩</t>
  </si>
  <si>
    <t>备注</t>
  </si>
  <si>
    <t>2021070109</t>
  </si>
  <si>
    <t>210503</t>
  </si>
  <si>
    <t>2021070122</t>
  </si>
  <si>
    <t>2021070121</t>
  </si>
  <si>
    <t>2021070117</t>
  </si>
  <si>
    <t>2021070110</t>
  </si>
  <si>
    <t>2021070119</t>
  </si>
  <si>
    <t>2021070114</t>
  </si>
  <si>
    <t>2021070123</t>
  </si>
  <si>
    <t>210504</t>
  </si>
  <si>
    <t>2021070607</t>
  </si>
  <si>
    <t>210505</t>
  </si>
  <si>
    <t>2021070728</t>
  </si>
  <si>
    <t>2021070510</t>
  </si>
  <si>
    <t>2021070527</t>
  </si>
  <si>
    <t>2021070820</t>
  </si>
  <si>
    <t>210506</t>
  </si>
  <si>
    <t>2021070814</t>
  </si>
  <si>
    <t>2021070831</t>
  </si>
  <si>
    <t>2021070815</t>
  </si>
  <si>
    <t>2021070822</t>
  </si>
  <si>
    <t>2021070821</t>
  </si>
  <si>
    <t>2021070819</t>
  </si>
  <si>
    <t>2021070829</t>
  </si>
  <si>
    <t>2021070817</t>
  </si>
  <si>
    <t>2021070314</t>
  </si>
  <si>
    <t>210507</t>
  </si>
  <si>
    <t>2021070312</t>
  </si>
  <si>
    <t>2021070222</t>
  </si>
  <si>
    <t>2021070319</t>
  </si>
  <si>
    <t>2021070405</t>
  </si>
  <si>
    <t>201509</t>
  </si>
  <si>
    <t>2021070401</t>
  </si>
  <si>
    <t>2021070403</t>
  </si>
  <si>
    <t>2021071024</t>
  </si>
  <si>
    <t>210511</t>
  </si>
  <si>
    <t>2021070904</t>
  </si>
  <si>
    <t>2021070911</t>
  </si>
  <si>
    <t>2021071114</t>
  </si>
  <si>
    <t>210513</t>
  </si>
  <si>
    <t>2021071108</t>
  </si>
  <si>
    <t>2021071118</t>
  </si>
  <si>
    <t>210514</t>
  </si>
  <si>
    <t>2021071120</t>
  </si>
  <si>
    <t>2021071124</t>
  </si>
  <si>
    <t>2021071123</t>
  </si>
  <si>
    <t>2021071303</t>
  </si>
  <si>
    <t>210516</t>
  </si>
  <si>
    <t>2021071229</t>
  </si>
  <si>
    <t>2021071212</t>
  </si>
  <si>
    <t>2021071320</t>
  </si>
  <si>
    <t>210519</t>
  </si>
  <si>
    <t>3</t>
  </si>
  <si>
    <t>69.1</t>
  </si>
  <si>
    <t>2021071319</t>
  </si>
  <si>
    <t>68.4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</si>
</sst>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E5" sqref="E5"/>
    </sheetView>
  </sheetViews>
  <sheetFormatPr defaultColWidth="9" defaultRowHeight="13.5" outlineLevelCol="6"/>
  <cols>
    <col min="2" max="2" width="17" customWidth="1"/>
    <col min="3" max="3" width="12.875" customWidth="1"/>
    <col min="4" max="4" width="13.125" customWidth="1"/>
    <col min="5" max="5" width="13.625" customWidth="1"/>
    <col min="6" max="6" width="13.375" customWidth="1"/>
    <col min="7" max="7" width="11.25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="2" customFormat="1" ht="30" customHeight="1" spans="1:7">
      <c r="A3" s="6">
        <v>1</v>
      </c>
      <c r="B3" s="6" t="s">
        <v>8</v>
      </c>
      <c r="C3" s="6" t="s">
        <v>9</v>
      </c>
      <c r="D3" s="7">
        <v>67.1</v>
      </c>
      <c r="E3" s="7"/>
      <c r="F3" s="7">
        <v>67.1</v>
      </c>
      <c r="G3" s="6"/>
    </row>
    <row r="4" s="2" customFormat="1" ht="30" customHeight="1" spans="1:7">
      <c r="A4" s="6">
        <v>2</v>
      </c>
      <c r="B4" s="6" t="s">
        <v>10</v>
      </c>
      <c r="C4" s="6" t="s">
        <v>9</v>
      </c>
      <c r="D4" s="7">
        <v>64.9</v>
      </c>
      <c r="E4" s="7"/>
      <c r="F4" s="7">
        <v>64.9</v>
      </c>
      <c r="G4" s="6"/>
    </row>
    <row r="5" s="2" customFormat="1" ht="30" customHeight="1" spans="1:7">
      <c r="A5" s="6">
        <v>3</v>
      </c>
      <c r="B5" s="6" t="s">
        <v>11</v>
      </c>
      <c r="C5" s="6" t="s">
        <v>9</v>
      </c>
      <c r="D5" s="7">
        <v>59.6</v>
      </c>
      <c r="E5" s="7"/>
      <c r="F5" s="7">
        <v>59.6</v>
      </c>
      <c r="G5" s="6"/>
    </row>
    <row r="6" s="2" customFormat="1" ht="30" customHeight="1" spans="1:7">
      <c r="A6" s="6">
        <v>4</v>
      </c>
      <c r="B6" s="6" t="s">
        <v>12</v>
      </c>
      <c r="C6" s="6" t="s">
        <v>9</v>
      </c>
      <c r="D6" s="7">
        <v>57</v>
      </c>
      <c r="E6" s="7"/>
      <c r="F6" s="7">
        <v>57</v>
      </c>
      <c r="G6" s="6"/>
    </row>
    <row r="7" s="2" customFormat="1" ht="30" customHeight="1" spans="1:7">
      <c r="A7" s="6">
        <v>5</v>
      </c>
      <c r="B7" s="6" t="s">
        <v>13</v>
      </c>
      <c r="C7" s="6" t="s">
        <v>9</v>
      </c>
      <c r="D7" s="7">
        <v>56.9</v>
      </c>
      <c r="E7" s="7"/>
      <c r="F7" s="7">
        <v>56.9</v>
      </c>
      <c r="G7" s="6"/>
    </row>
    <row r="8" s="2" customFormat="1" ht="30" customHeight="1" spans="1:7">
      <c r="A8" s="6">
        <v>6</v>
      </c>
      <c r="B8" s="6" t="s">
        <v>14</v>
      </c>
      <c r="C8" s="6" t="s">
        <v>9</v>
      </c>
      <c r="D8" s="7">
        <v>56.7</v>
      </c>
      <c r="E8" s="7"/>
      <c r="F8" s="7">
        <v>56.7</v>
      </c>
      <c r="G8" s="6"/>
    </row>
    <row r="9" s="2" customFormat="1" ht="30" customHeight="1" spans="1:7">
      <c r="A9" s="6">
        <v>7</v>
      </c>
      <c r="B9" s="6" t="s">
        <v>15</v>
      </c>
      <c r="C9" s="6" t="s">
        <v>9</v>
      </c>
      <c r="D9" s="7">
        <v>55.4</v>
      </c>
      <c r="E9" s="7"/>
      <c r="F9" s="7">
        <v>55.4</v>
      </c>
      <c r="G9" s="6"/>
    </row>
    <row r="10" s="2" customFormat="1" ht="30" customHeight="1" spans="1:7">
      <c r="A10" s="6">
        <v>8</v>
      </c>
      <c r="B10" s="6" t="str">
        <f>"2021070115"</f>
        <v>2021070115</v>
      </c>
      <c r="C10" s="6" t="str">
        <f t="shared" ref="C10:C12" si="0">"210503"</f>
        <v>210503</v>
      </c>
      <c r="D10" s="7">
        <v>54.9</v>
      </c>
      <c r="E10" s="7"/>
      <c r="F10" s="7">
        <v>54.9</v>
      </c>
      <c r="G10" s="6"/>
    </row>
    <row r="11" s="2" customFormat="1" ht="30" customHeight="1" spans="1:7">
      <c r="A11" s="6">
        <v>9</v>
      </c>
      <c r="B11" s="6" t="str">
        <f>"2021070111"</f>
        <v>2021070111</v>
      </c>
      <c r="C11" s="6" t="str">
        <f t="shared" si="0"/>
        <v>210503</v>
      </c>
      <c r="D11" s="7">
        <v>52.9</v>
      </c>
      <c r="E11" s="7"/>
      <c r="F11" s="7">
        <v>52.9</v>
      </c>
      <c r="G11" s="6"/>
    </row>
    <row r="12" s="2" customFormat="1" ht="30" customHeight="1" spans="1:7">
      <c r="A12" s="6">
        <v>10</v>
      </c>
      <c r="B12" s="6" t="str">
        <f>"2021070113"</f>
        <v>2021070113</v>
      </c>
      <c r="C12" s="6" t="str">
        <f t="shared" si="0"/>
        <v>210503</v>
      </c>
      <c r="D12" s="7">
        <v>52.9</v>
      </c>
      <c r="E12" s="7"/>
      <c r="F12" s="7">
        <v>52.9</v>
      </c>
      <c r="G12" s="6"/>
    </row>
    <row r="13" s="2" customFormat="1" ht="30" customHeight="1" spans="1:7">
      <c r="A13" s="6">
        <v>11</v>
      </c>
      <c r="B13" s="6" t="s">
        <v>16</v>
      </c>
      <c r="C13" s="6" t="s">
        <v>17</v>
      </c>
      <c r="D13" s="7">
        <v>52.5</v>
      </c>
      <c r="E13" s="7"/>
      <c r="F13" s="7">
        <v>52.5</v>
      </c>
      <c r="G13" s="6"/>
    </row>
    <row r="14" s="2" customFormat="1" ht="30" customHeight="1" spans="1:7">
      <c r="A14" s="6">
        <v>12</v>
      </c>
      <c r="B14" s="6" t="s">
        <v>18</v>
      </c>
      <c r="C14" s="6" t="s">
        <v>19</v>
      </c>
      <c r="D14" s="7">
        <v>73.8</v>
      </c>
      <c r="E14" s="7"/>
      <c r="F14" s="7">
        <v>73.8</v>
      </c>
      <c r="G14" s="6"/>
    </row>
    <row r="15" s="2" customFormat="1" ht="30" customHeight="1" spans="1:7">
      <c r="A15" s="6">
        <v>13</v>
      </c>
      <c r="B15" s="6" t="s">
        <v>20</v>
      </c>
      <c r="C15" s="6" t="s">
        <v>19</v>
      </c>
      <c r="D15" s="7">
        <v>72.2</v>
      </c>
      <c r="E15" s="7"/>
      <c r="F15" s="7">
        <v>72.2</v>
      </c>
      <c r="G15" s="6"/>
    </row>
    <row r="16" s="2" customFormat="1" ht="30" customHeight="1" spans="1:7">
      <c r="A16" s="6">
        <v>14</v>
      </c>
      <c r="B16" s="6" t="s">
        <v>21</v>
      </c>
      <c r="C16" s="6" t="s">
        <v>19</v>
      </c>
      <c r="D16" s="7">
        <v>72.1</v>
      </c>
      <c r="E16" s="7"/>
      <c r="F16" s="7">
        <v>72.1</v>
      </c>
      <c r="G16" s="6"/>
    </row>
    <row r="17" s="2" customFormat="1" ht="30" customHeight="1" spans="1:7">
      <c r="A17" s="6">
        <v>15</v>
      </c>
      <c r="B17" s="6" t="s">
        <v>22</v>
      </c>
      <c r="C17" s="6" t="s">
        <v>19</v>
      </c>
      <c r="D17" s="7">
        <v>71.8</v>
      </c>
      <c r="E17" s="7"/>
      <c r="F17" s="7">
        <v>71.8</v>
      </c>
      <c r="G17" s="6"/>
    </row>
    <row r="18" s="2" customFormat="1" ht="30" customHeight="1" spans="1:7">
      <c r="A18" s="6">
        <v>16</v>
      </c>
      <c r="B18" s="6" t="str">
        <f>"2021070709"</f>
        <v>2021070709</v>
      </c>
      <c r="C18" s="6" t="str">
        <f t="shared" ref="C18:C22" si="1">"210505"</f>
        <v>210505</v>
      </c>
      <c r="D18" s="7">
        <v>71.4</v>
      </c>
      <c r="E18" s="7"/>
      <c r="F18" s="7">
        <v>71.4</v>
      </c>
      <c r="G18" s="6"/>
    </row>
    <row r="19" s="2" customFormat="1" ht="30" customHeight="1" spans="1:7">
      <c r="A19" s="6">
        <v>17</v>
      </c>
      <c r="B19" s="6" t="str">
        <f>"2021070801"</f>
        <v>2021070801</v>
      </c>
      <c r="C19" s="6" t="str">
        <f t="shared" si="1"/>
        <v>210505</v>
      </c>
      <c r="D19" s="7">
        <v>71.1</v>
      </c>
      <c r="E19" s="7"/>
      <c r="F19" s="7">
        <v>71.1</v>
      </c>
      <c r="G19" s="6"/>
    </row>
    <row r="20" s="2" customFormat="1" ht="30" customHeight="1" spans="1:7">
      <c r="A20" s="6">
        <v>18</v>
      </c>
      <c r="B20" s="6" t="str">
        <f>"2021070811"</f>
        <v>2021070811</v>
      </c>
      <c r="C20" s="6" t="str">
        <f t="shared" si="1"/>
        <v>210505</v>
      </c>
      <c r="D20" s="7">
        <v>71.1</v>
      </c>
      <c r="E20" s="7"/>
      <c r="F20" s="7">
        <v>71.1</v>
      </c>
      <c r="G20" s="6"/>
    </row>
    <row r="21" s="2" customFormat="1" ht="30" customHeight="1" spans="1:7">
      <c r="A21" s="6">
        <v>19</v>
      </c>
      <c r="B21" s="6" t="str">
        <f>"2021070602"</f>
        <v>2021070602</v>
      </c>
      <c r="C21" s="6" t="str">
        <f t="shared" si="1"/>
        <v>210505</v>
      </c>
      <c r="D21" s="7">
        <v>70.7</v>
      </c>
      <c r="E21" s="7"/>
      <c r="F21" s="7">
        <v>70.7</v>
      </c>
      <c r="G21" s="6"/>
    </row>
    <row r="22" s="2" customFormat="1" ht="30" customHeight="1" spans="1:7">
      <c r="A22" s="6">
        <v>20</v>
      </c>
      <c r="B22" s="6" t="str">
        <f>"2021070603"</f>
        <v>2021070603</v>
      </c>
      <c r="C22" s="6" t="str">
        <f t="shared" si="1"/>
        <v>210505</v>
      </c>
      <c r="D22" s="7">
        <v>70.4</v>
      </c>
      <c r="E22" s="7"/>
      <c r="F22" s="7">
        <v>70.4</v>
      </c>
      <c r="G22" s="6"/>
    </row>
    <row r="23" s="2" customFormat="1" ht="30" customHeight="1" spans="1:7">
      <c r="A23" s="6">
        <v>21</v>
      </c>
      <c r="B23" s="6" t="s">
        <v>23</v>
      </c>
      <c r="C23" s="6" t="s">
        <v>24</v>
      </c>
      <c r="D23" s="7">
        <v>73.8</v>
      </c>
      <c r="E23" s="7"/>
      <c r="F23" s="7">
        <v>73.8</v>
      </c>
      <c r="G23" s="6"/>
    </row>
    <row r="24" s="2" customFormat="1" ht="30" customHeight="1" spans="1:7">
      <c r="A24" s="6">
        <v>22</v>
      </c>
      <c r="B24" s="6" t="s">
        <v>25</v>
      </c>
      <c r="C24" s="6" t="s">
        <v>24</v>
      </c>
      <c r="D24" s="7">
        <v>72.1</v>
      </c>
      <c r="E24" s="7"/>
      <c r="F24" s="7">
        <v>72.1</v>
      </c>
      <c r="G24" s="6"/>
    </row>
    <row r="25" s="2" customFormat="1" ht="30" customHeight="1" spans="1:7">
      <c r="A25" s="6">
        <v>23</v>
      </c>
      <c r="B25" s="6" t="s">
        <v>26</v>
      </c>
      <c r="C25" s="6" t="s">
        <v>24</v>
      </c>
      <c r="D25" s="7">
        <v>71.8</v>
      </c>
      <c r="E25" s="7"/>
      <c r="F25" s="7">
        <v>71.8</v>
      </c>
      <c r="G25" s="6"/>
    </row>
    <row r="26" s="2" customFormat="1" ht="30" customHeight="1" spans="1:7">
      <c r="A26" s="6">
        <v>24</v>
      </c>
      <c r="B26" s="6" t="s">
        <v>27</v>
      </c>
      <c r="C26" s="6" t="s">
        <v>24</v>
      </c>
      <c r="D26" s="7">
        <v>71.1</v>
      </c>
      <c r="E26" s="7"/>
      <c r="F26" s="7">
        <v>71.1</v>
      </c>
      <c r="G26" s="6"/>
    </row>
    <row r="27" s="2" customFormat="1" ht="30" customHeight="1" spans="1:7">
      <c r="A27" s="6">
        <v>25</v>
      </c>
      <c r="B27" s="6" t="s">
        <v>28</v>
      </c>
      <c r="C27" s="6" t="s">
        <v>24</v>
      </c>
      <c r="D27" s="7">
        <v>71</v>
      </c>
      <c r="E27" s="7"/>
      <c r="F27" s="7">
        <v>71</v>
      </c>
      <c r="G27" s="6"/>
    </row>
    <row r="28" s="2" customFormat="1" ht="30" customHeight="1" spans="1:7">
      <c r="A28" s="6">
        <v>26</v>
      </c>
      <c r="B28" s="6" t="s">
        <v>29</v>
      </c>
      <c r="C28" s="6" t="s">
        <v>24</v>
      </c>
      <c r="D28" s="7">
        <v>68.1</v>
      </c>
      <c r="E28" s="7"/>
      <c r="F28" s="7">
        <v>68.1</v>
      </c>
      <c r="G28" s="6"/>
    </row>
    <row r="29" s="2" customFormat="1" ht="30" customHeight="1" spans="1:7">
      <c r="A29" s="6">
        <v>27</v>
      </c>
      <c r="B29" s="6" t="s">
        <v>30</v>
      </c>
      <c r="C29" s="6" t="s">
        <v>24</v>
      </c>
      <c r="D29" s="7">
        <v>66.7</v>
      </c>
      <c r="E29" s="7"/>
      <c r="F29" s="7">
        <v>66.7</v>
      </c>
      <c r="G29" s="6"/>
    </row>
    <row r="30" s="2" customFormat="1" ht="30" customHeight="1" spans="1:7">
      <c r="A30" s="6">
        <v>28</v>
      </c>
      <c r="B30" s="6" t="s">
        <v>31</v>
      </c>
      <c r="C30" s="6" t="s">
        <v>24</v>
      </c>
      <c r="D30" s="7">
        <v>66.2</v>
      </c>
      <c r="E30" s="7"/>
      <c r="F30" s="7">
        <v>66.2</v>
      </c>
      <c r="G30" s="6"/>
    </row>
    <row r="31" s="2" customFormat="1" ht="30" customHeight="1" spans="1:7">
      <c r="A31" s="6">
        <v>29</v>
      </c>
      <c r="B31" s="6" t="s">
        <v>32</v>
      </c>
      <c r="C31" s="6" t="s">
        <v>24</v>
      </c>
      <c r="D31" s="7">
        <v>56.6</v>
      </c>
      <c r="E31" s="7"/>
      <c r="F31" s="7">
        <v>56.6</v>
      </c>
      <c r="G31" s="6"/>
    </row>
    <row r="32" s="2" customFormat="1" ht="30" customHeight="1" spans="1:7">
      <c r="A32" s="6">
        <v>30</v>
      </c>
      <c r="B32" s="6" t="s">
        <v>33</v>
      </c>
      <c r="C32" s="6" t="s">
        <v>34</v>
      </c>
      <c r="D32" s="7">
        <v>55.7</v>
      </c>
      <c r="E32" s="7"/>
      <c r="F32" s="7">
        <v>55.7</v>
      </c>
      <c r="G32" s="6"/>
    </row>
    <row r="33" s="2" customFormat="1" ht="30" customHeight="1" spans="1:7">
      <c r="A33" s="6">
        <v>31</v>
      </c>
      <c r="B33" s="6" t="s">
        <v>35</v>
      </c>
      <c r="C33" s="6" t="s">
        <v>34</v>
      </c>
      <c r="D33" s="7">
        <v>53.8</v>
      </c>
      <c r="E33" s="7"/>
      <c r="F33" s="7">
        <v>53.8</v>
      </c>
      <c r="G33" s="6"/>
    </row>
    <row r="34" s="2" customFormat="1" ht="30" customHeight="1" spans="1:7">
      <c r="A34" s="6">
        <v>32</v>
      </c>
      <c r="B34" s="6" t="s">
        <v>36</v>
      </c>
      <c r="C34" s="6" t="s">
        <v>34</v>
      </c>
      <c r="D34" s="7">
        <v>51.8</v>
      </c>
      <c r="E34" s="7"/>
      <c r="F34" s="7">
        <v>51.8</v>
      </c>
      <c r="G34" s="6"/>
    </row>
    <row r="35" s="2" customFormat="1" ht="30" customHeight="1" spans="1:7">
      <c r="A35" s="6">
        <v>33</v>
      </c>
      <c r="B35" s="6" t="s">
        <v>37</v>
      </c>
      <c r="C35" s="6" t="s">
        <v>34</v>
      </c>
      <c r="D35" s="7">
        <v>50.5</v>
      </c>
      <c r="E35" s="7"/>
      <c r="F35" s="7">
        <v>50.5</v>
      </c>
      <c r="G35" s="6"/>
    </row>
    <row r="36" s="2" customFormat="1" ht="30" customHeight="1" spans="1:7">
      <c r="A36" s="6">
        <v>34</v>
      </c>
      <c r="B36" s="6" t="s">
        <v>38</v>
      </c>
      <c r="C36" s="6" t="s">
        <v>39</v>
      </c>
      <c r="D36" s="7">
        <v>74.5</v>
      </c>
      <c r="E36" s="7"/>
      <c r="F36" s="7">
        <v>74.5</v>
      </c>
      <c r="G36" s="6"/>
    </row>
    <row r="37" s="2" customFormat="1" ht="30" customHeight="1" spans="1:7">
      <c r="A37" s="6">
        <v>35</v>
      </c>
      <c r="B37" s="6" t="s">
        <v>40</v>
      </c>
      <c r="C37" s="6" t="s">
        <v>39</v>
      </c>
      <c r="D37" s="7">
        <v>66.5</v>
      </c>
      <c r="E37" s="7"/>
      <c r="F37" s="7">
        <v>66.5</v>
      </c>
      <c r="G37" s="6"/>
    </row>
    <row r="38" s="2" customFormat="1" ht="30" customHeight="1" spans="1:7">
      <c r="A38" s="6">
        <v>36</v>
      </c>
      <c r="B38" s="6" t="s">
        <v>41</v>
      </c>
      <c r="C38" s="6" t="s">
        <v>39</v>
      </c>
      <c r="D38" s="7">
        <v>65.5</v>
      </c>
      <c r="E38" s="7"/>
      <c r="F38" s="7">
        <v>65.5</v>
      </c>
      <c r="G38" s="6"/>
    </row>
    <row r="39" s="2" customFormat="1" ht="30" customHeight="1" spans="1:7">
      <c r="A39" s="6">
        <v>37</v>
      </c>
      <c r="B39" s="6" t="s">
        <v>42</v>
      </c>
      <c r="C39" s="6" t="s">
        <v>43</v>
      </c>
      <c r="D39" s="7">
        <v>72.3</v>
      </c>
      <c r="E39" s="7"/>
      <c r="F39" s="7">
        <v>72.3</v>
      </c>
      <c r="G39" s="6"/>
    </row>
    <row r="40" s="2" customFormat="1" ht="30" customHeight="1" spans="1:7">
      <c r="A40" s="6">
        <v>38</v>
      </c>
      <c r="B40" s="6" t="s">
        <v>44</v>
      </c>
      <c r="C40" s="6" t="s">
        <v>43</v>
      </c>
      <c r="D40" s="7">
        <v>65.5</v>
      </c>
      <c r="E40" s="7"/>
      <c r="F40" s="7">
        <v>65.5</v>
      </c>
      <c r="G40" s="6"/>
    </row>
    <row r="41" s="2" customFormat="1" ht="30" customHeight="1" spans="1:7">
      <c r="A41" s="6">
        <v>39</v>
      </c>
      <c r="B41" s="6" t="s">
        <v>45</v>
      </c>
      <c r="C41" s="6" t="s">
        <v>43</v>
      </c>
      <c r="D41" s="7">
        <v>63.4</v>
      </c>
      <c r="E41" s="7"/>
      <c r="F41" s="7">
        <v>63.4</v>
      </c>
      <c r="G41" s="6"/>
    </row>
    <row r="42" s="2" customFormat="1" ht="30" customHeight="1" spans="1:7">
      <c r="A42" s="6">
        <v>40</v>
      </c>
      <c r="B42" s="6" t="s">
        <v>46</v>
      </c>
      <c r="C42" s="6" t="s">
        <v>47</v>
      </c>
      <c r="D42" s="7">
        <v>55</v>
      </c>
      <c r="E42" s="7"/>
      <c r="F42" s="7">
        <v>55</v>
      </c>
      <c r="G42" s="6"/>
    </row>
    <row r="43" s="2" customFormat="1" ht="30" customHeight="1" spans="1:7">
      <c r="A43" s="6">
        <v>41</v>
      </c>
      <c r="B43" s="6" t="s">
        <v>48</v>
      </c>
      <c r="C43" s="6" t="s">
        <v>47</v>
      </c>
      <c r="D43" s="7">
        <v>52.9</v>
      </c>
      <c r="E43" s="7"/>
      <c r="F43" s="7">
        <v>52.9</v>
      </c>
      <c r="G43" s="6"/>
    </row>
    <row r="44" s="2" customFormat="1" ht="30" customHeight="1" spans="1:7">
      <c r="A44" s="6">
        <v>42</v>
      </c>
      <c r="B44" s="6" t="s">
        <v>49</v>
      </c>
      <c r="C44" s="6" t="s">
        <v>50</v>
      </c>
      <c r="D44" s="7">
        <v>64.7</v>
      </c>
      <c r="E44" s="7"/>
      <c r="F44" s="7">
        <v>64.7</v>
      </c>
      <c r="G44" s="6"/>
    </row>
    <row r="45" s="2" customFormat="1" ht="30" customHeight="1" spans="1:7">
      <c r="A45" s="6">
        <v>43</v>
      </c>
      <c r="B45" s="6" t="s">
        <v>51</v>
      </c>
      <c r="C45" s="6" t="s">
        <v>50</v>
      </c>
      <c r="D45" s="7">
        <v>61.6</v>
      </c>
      <c r="E45" s="7"/>
      <c r="F45" s="7">
        <v>61.6</v>
      </c>
      <c r="G45" s="6"/>
    </row>
    <row r="46" s="2" customFormat="1" ht="30" customHeight="1" spans="1:7">
      <c r="A46" s="6">
        <v>44</v>
      </c>
      <c r="B46" s="6" t="s">
        <v>52</v>
      </c>
      <c r="C46" s="6" t="s">
        <v>50</v>
      </c>
      <c r="D46" s="7">
        <v>57.2</v>
      </c>
      <c r="E46" s="7"/>
      <c r="F46" s="7">
        <v>57.2</v>
      </c>
      <c r="G46" s="6"/>
    </row>
    <row r="47" s="2" customFormat="1" ht="30" customHeight="1" spans="1:7">
      <c r="A47" s="6">
        <v>45</v>
      </c>
      <c r="B47" s="6" t="s">
        <v>53</v>
      </c>
      <c r="C47" s="6" t="s">
        <v>50</v>
      </c>
      <c r="D47" s="7">
        <v>55.7</v>
      </c>
      <c r="E47" s="7"/>
      <c r="F47" s="7">
        <v>55.7</v>
      </c>
      <c r="G47" s="6"/>
    </row>
    <row r="48" s="2" customFormat="1" ht="30" customHeight="1" spans="1:7">
      <c r="A48" s="6">
        <v>46</v>
      </c>
      <c r="B48" s="6" t="s">
        <v>54</v>
      </c>
      <c r="C48" s="6" t="s">
        <v>55</v>
      </c>
      <c r="D48" s="7">
        <v>77</v>
      </c>
      <c r="E48" s="7"/>
      <c r="F48" s="7">
        <v>77</v>
      </c>
      <c r="G48" s="6"/>
    </row>
    <row r="49" s="2" customFormat="1" ht="30" customHeight="1" spans="1:7">
      <c r="A49" s="6">
        <v>47</v>
      </c>
      <c r="B49" s="6" t="s">
        <v>56</v>
      </c>
      <c r="C49" s="6" t="s">
        <v>55</v>
      </c>
      <c r="D49" s="7">
        <v>73.1</v>
      </c>
      <c r="E49" s="7"/>
      <c r="F49" s="7">
        <v>73.1</v>
      </c>
      <c r="G49" s="6"/>
    </row>
    <row r="50" s="2" customFormat="1" ht="30" customHeight="1" spans="1:7">
      <c r="A50" s="6">
        <v>48</v>
      </c>
      <c r="B50" s="6" t="s">
        <v>57</v>
      </c>
      <c r="C50" s="6" t="s">
        <v>55</v>
      </c>
      <c r="D50" s="7">
        <v>71</v>
      </c>
      <c r="E50" s="7"/>
      <c r="F50" s="7">
        <v>71</v>
      </c>
      <c r="G50" s="6"/>
    </row>
    <row r="51" s="2" customFormat="1" ht="30" customHeight="1" spans="1:7">
      <c r="A51" s="6">
        <v>49</v>
      </c>
      <c r="B51" s="6" t="str">
        <f>"2021071210"</f>
        <v>2021071210</v>
      </c>
      <c r="C51" s="6" t="str">
        <f>"210516"</f>
        <v>210516</v>
      </c>
      <c r="D51" s="7">
        <v>70</v>
      </c>
      <c r="E51" s="7"/>
      <c r="F51" s="7">
        <v>70</v>
      </c>
      <c r="G51" s="6"/>
    </row>
    <row r="52" s="2" customFormat="1" ht="30" customHeight="1" spans="1:7">
      <c r="A52" s="6">
        <v>50</v>
      </c>
      <c r="B52" s="6" t="s">
        <v>58</v>
      </c>
      <c r="C52" s="6" t="s">
        <v>59</v>
      </c>
      <c r="D52" s="7">
        <v>66.1</v>
      </c>
      <c r="E52" s="7" t="s">
        <v>60</v>
      </c>
      <c r="F52" s="7" t="s">
        <v>61</v>
      </c>
      <c r="G52" s="6"/>
    </row>
    <row r="53" s="2" customFormat="1" ht="30" customHeight="1" spans="1:7">
      <c r="A53" s="6">
        <v>51</v>
      </c>
      <c r="B53" s="6" t="s">
        <v>62</v>
      </c>
      <c r="C53" s="6" t="s">
        <v>59</v>
      </c>
      <c r="D53" s="7">
        <v>65.4</v>
      </c>
      <c r="E53" s="7" t="s">
        <v>60</v>
      </c>
      <c r="F53" s="7" t="s">
        <v>63</v>
      </c>
      <c r="G53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Administrator</cp:lastModifiedBy>
  <dcterms:created xsi:type="dcterms:W3CDTF">2021-07-27T01:17:00Z</dcterms:created>
  <dcterms:modified xsi:type="dcterms:W3CDTF">2021-09-02T08:41:39Z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CEA7B430DB1E465EB79A4A37DCF5CB76</vt:lpwstr>
  </property>
  <property fmtid="{D5CDD505-2E9C-101B-9397-08002B2CF9AE}" pid="3" name="KSOProductBuildVer">
    <vt:lpwstr>2052-11.1.0.10700</vt:lpwstr>
  </property>
</Properties>
</file>