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<sst xmlns="http://schemas.openxmlformats.org/spreadsheetml/2006/main" count="14" uniqueCount="12">
  <si>
    <t>2021年度涡阳县妇幼保健计划生育服务中心公开招聘专业技术人员体检考察名单</t>
  </si>
  <si>
    <t>序号</t>
  </si>
  <si>
    <t>岗位代码</t>
  </si>
  <si>
    <t>岗位名称</t>
  </si>
  <si>
    <t>姓名</t>
  </si>
  <si>
    <t>准考证号</t>
  </si>
  <si>
    <t>面试成绩</t>
  </si>
  <si>
    <t>备注</t>
  </si>
  <si>
    <t>妇产科</t>
  </si>
  <si>
    <t>内科</t>
  </si>
  <si>
    <t>儿科</t>
  </si>
  <si>
    <t>检验科</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</si>
</sst>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4">
    <font>
      <sz val="11"/>
      <color theme="1"/>
      <name val="宋体"/>
      <charset val="134"/>
      <scheme val="minor"/>
    </font>
    <font>
      <b/>
      <sz val="20"/>
      <color rgb="FF000000"/>
      <name val="宋体"/>
      <charset val="134"/>
    </font>
    <font>
      <sz val="12"/>
      <color rgb="FF000000"/>
      <name val="宋体"/>
      <charset val="134"/>
      <scheme val="minor"/>
    </font>
    <font>
      <sz val="11"/>
      <color rgb="FF000000"/>
      <name val="宋体"/>
      <charset val="134"/>
    </font>
    <font>
      <sz val="12"/>
      <color rgb="FF000000"/>
      <name val="宋体"/>
      <charset val="134"/>
    </font>
    <font>
      <sz val="11"/>
      <color theme="0"/>
      <name val="宋体"/>
      <charset val="0"/>
      <scheme val="minor"/>
    </font>
    <font>
      <sz val="11"/>
      <color theme="1"/>
      <name val="宋体"/>
      <charset val="0"/>
      <scheme val="minor"/>
    </font>
    <font>
      <b/>
      <sz val="11"/>
      <color rgb="FFFFFFFF"/>
      <name val="宋体"/>
      <charset val="0"/>
      <scheme val="minor"/>
    </font>
    <font>
      <b/>
      <sz val="11"/>
      <color theme="1"/>
      <name val="宋体"/>
      <charset val="0"/>
      <scheme val="minor"/>
    </font>
    <font>
      <b/>
      <sz val="15"/>
      <color theme="3"/>
      <name val="宋体"/>
      <charset val="134"/>
      <scheme val="minor"/>
    </font>
    <font>
      <b/>
      <sz val="11"/>
      <color theme="3"/>
      <name val="宋体"/>
      <charset val="134"/>
      <scheme val="minor"/>
    </font>
    <font>
      <u/>
      <sz val="11"/>
      <color rgb="FF800080"/>
      <name val="宋体"/>
      <charset val="0"/>
      <scheme val="minor"/>
    </font>
    <font>
      <sz val="11"/>
      <color rgb="FFFA7D00"/>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i/>
      <sz val="11"/>
      <color rgb="FF7F7F7F"/>
      <name val="宋体"/>
      <charset val="0"/>
      <scheme val="minor"/>
    </font>
    <font>
      <b/>
      <sz val="11"/>
      <color rgb="FF3F3F3F"/>
      <name val="宋体"/>
      <charset val="0"/>
      <scheme val="minor"/>
    </font>
    <font>
      <sz val="11"/>
      <color rgb="FF9C6500"/>
      <name val="宋体"/>
      <charset val="0"/>
      <scheme val="minor"/>
    </font>
    <font>
      <sz val="11"/>
      <color rgb="FF006100"/>
      <name val="宋体"/>
      <charset val="0"/>
      <scheme val="minor"/>
    </font>
    <font>
      <u/>
      <sz val="11"/>
      <color rgb="FF0000FF"/>
      <name val="宋体"/>
      <charset val="0"/>
      <scheme val="minor"/>
    </font>
    <font>
      <b/>
      <sz val="13"/>
      <color theme="3"/>
      <name val="宋体"/>
      <charset val="134"/>
      <scheme val="minor"/>
    </font>
    <font>
      <b/>
      <sz val="11"/>
      <color rgb="FFFA7D00"/>
      <name val="宋体"/>
      <charset val="0"/>
      <scheme val="minor"/>
    </font>
    <font>
      <sz val="11"/>
      <color rgb="FFFF00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bgColor indexed="64"/>
      </patternFill>
    </fill>
    <fill>
      <patternFill patternType="solid">
        <fgColor theme="5" tint="0.799981688894314"/>
        <bgColor indexed="64"/>
      </patternFill>
    </fill>
    <fill>
      <patternFill patternType="solid">
        <fgColor theme="5"/>
        <bgColor indexed="64"/>
      </patternFill>
    </fill>
    <fill>
      <patternFill patternType="solid">
        <fgColor rgb="FFA5A5A5"/>
        <bgColor indexed="64"/>
      </patternFill>
    </fill>
    <fill>
      <patternFill patternType="solid">
        <fgColor theme="6"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599993896298105"/>
        <bgColor indexed="64"/>
      </patternFill>
    </fill>
    <fill>
      <patternFill patternType="solid">
        <fgColor rgb="FFC6EF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7"/>
        <bgColor indexed="64"/>
      </patternFill>
    </fill>
    <fill>
      <patternFill patternType="solid">
        <fgColor theme="4" tint="0.799981688894314"/>
        <bgColor indexed="64"/>
      </patternFill>
    </fill>
    <fill>
      <patternFill patternType="solid">
        <fgColor theme="9" tint="0.399975585192419"/>
        <bgColor indexed="64"/>
      </patternFill>
    </fill>
  </fills>
  <borders count="11">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0" borderId="0" applyNumberFormat="0" applyBorder="0" applyAlignment="0" applyProtection="0">
      <alignment vertical="center"/>
    </xf>
    <xf numFmtId="0" fontId="14" fillId="1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23" borderId="0" applyNumberFormat="0" applyBorder="0" applyAlignment="0" applyProtection="0">
      <alignment vertical="center"/>
    </xf>
    <xf numFmtId="0" fontId="15" fillId="15" borderId="0" applyNumberFormat="0" applyBorder="0" applyAlignment="0" applyProtection="0">
      <alignment vertical="center"/>
    </xf>
    <xf numFmtId="43" fontId="0" fillId="0" borderId="0" applyFont="0" applyFill="0" applyBorder="0" applyAlignment="0" applyProtection="0">
      <alignment vertical="center"/>
    </xf>
    <xf numFmtId="0" fontId="5" fillId="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30" borderId="10" applyNumberFormat="0" applyFont="0" applyAlignment="0" applyProtection="0">
      <alignment vertical="center"/>
    </xf>
    <xf numFmtId="0" fontId="5" fillId="29" borderId="0" applyNumberFormat="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5" applyNumberFormat="0" applyFill="0" applyAlignment="0" applyProtection="0">
      <alignment vertical="center"/>
    </xf>
    <xf numFmtId="0" fontId="21" fillId="0" borderId="5" applyNumberFormat="0" applyFill="0" applyAlignment="0" applyProtection="0">
      <alignment vertical="center"/>
    </xf>
    <xf numFmtId="0" fontId="5" fillId="13" borderId="0" applyNumberFormat="0" applyBorder="0" applyAlignment="0" applyProtection="0">
      <alignment vertical="center"/>
    </xf>
    <xf numFmtId="0" fontId="10" fillId="0" borderId="9" applyNumberFormat="0" applyFill="0" applyAlignment="0" applyProtection="0">
      <alignment vertical="center"/>
    </xf>
    <xf numFmtId="0" fontId="5" fillId="28" borderId="0" applyNumberFormat="0" applyBorder="0" applyAlignment="0" applyProtection="0">
      <alignment vertical="center"/>
    </xf>
    <xf numFmtId="0" fontId="17" fillId="19" borderId="8" applyNumberFormat="0" applyAlignment="0" applyProtection="0">
      <alignment vertical="center"/>
    </xf>
    <xf numFmtId="0" fontId="22" fillId="19" borderId="7" applyNumberFormat="0" applyAlignment="0" applyProtection="0">
      <alignment vertical="center"/>
    </xf>
    <xf numFmtId="0" fontId="7" fillId="6" borderId="3" applyNumberFormat="0" applyAlignment="0" applyProtection="0">
      <alignment vertical="center"/>
    </xf>
    <xf numFmtId="0" fontId="6" fillId="12" borderId="0" applyNumberFormat="0" applyBorder="0" applyAlignment="0" applyProtection="0">
      <alignment vertical="center"/>
    </xf>
    <xf numFmtId="0" fontId="5" fillId="5" borderId="0" applyNumberFormat="0" applyBorder="0" applyAlignment="0" applyProtection="0">
      <alignment vertical="center"/>
    </xf>
    <xf numFmtId="0" fontId="12" fillId="0" borderId="6" applyNumberFormat="0" applyFill="0" applyAlignment="0" applyProtection="0">
      <alignment vertical="center"/>
    </xf>
    <xf numFmtId="0" fontId="8" fillId="0" borderId="4" applyNumberFormat="0" applyFill="0" applyAlignment="0" applyProtection="0">
      <alignment vertical="center"/>
    </xf>
    <xf numFmtId="0" fontId="19" fillId="24" borderId="0" applyNumberFormat="0" applyBorder="0" applyAlignment="0" applyProtection="0">
      <alignment vertical="center"/>
    </xf>
    <xf numFmtId="0" fontId="18" fillId="22" borderId="0" applyNumberFormat="0" applyBorder="0" applyAlignment="0" applyProtection="0">
      <alignment vertical="center"/>
    </xf>
    <xf numFmtId="0" fontId="6" fillId="27" borderId="0" applyNumberFormat="0" applyBorder="0" applyAlignment="0" applyProtection="0">
      <alignment vertical="center"/>
    </xf>
    <xf numFmtId="0" fontId="5" fillId="18" borderId="0" applyNumberFormat="0" applyBorder="0" applyAlignment="0" applyProtection="0">
      <alignment vertical="center"/>
    </xf>
    <xf numFmtId="0" fontId="6" fillId="32" borderId="0" applyNumberFormat="0" applyBorder="0" applyAlignment="0" applyProtection="0">
      <alignment vertical="center"/>
    </xf>
    <xf numFmtId="0" fontId="6" fillId="21" borderId="0" applyNumberFormat="0" applyBorder="0" applyAlignment="0" applyProtection="0">
      <alignment vertical="center"/>
    </xf>
    <xf numFmtId="0" fontId="6" fillId="4" borderId="0" applyNumberFormat="0" applyBorder="0" applyAlignment="0" applyProtection="0">
      <alignment vertical="center"/>
    </xf>
    <xf numFmtId="0" fontId="6" fillId="17" borderId="0" applyNumberFormat="0" applyBorder="0" applyAlignment="0" applyProtection="0">
      <alignment vertical="center"/>
    </xf>
    <xf numFmtId="0" fontId="5" fillId="3" borderId="0" applyNumberFormat="0" applyBorder="0" applyAlignment="0" applyProtection="0">
      <alignment vertical="center"/>
    </xf>
    <xf numFmtId="0" fontId="5" fillId="31" borderId="0" applyNumberFormat="0" applyBorder="0" applyAlignment="0" applyProtection="0">
      <alignment vertical="center"/>
    </xf>
    <xf numFmtId="0" fontId="6" fillId="16" borderId="0" applyNumberFormat="0" applyBorder="0" applyAlignment="0" applyProtection="0">
      <alignment vertical="center"/>
    </xf>
    <xf numFmtId="0" fontId="6" fillId="26" borderId="0" applyNumberFormat="0" applyBorder="0" applyAlignment="0" applyProtection="0">
      <alignment vertical="center"/>
    </xf>
    <xf numFmtId="0" fontId="5" fillId="11" borderId="0" applyNumberFormat="0" applyBorder="0" applyAlignment="0" applyProtection="0">
      <alignment vertical="center"/>
    </xf>
    <xf numFmtId="0" fontId="6" fillId="25" borderId="0" applyNumberFormat="0" applyBorder="0" applyAlignment="0" applyProtection="0">
      <alignment vertical="center"/>
    </xf>
    <xf numFmtId="0" fontId="5" fillId="9" borderId="0" applyNumberFormat="0" applyBorder="0" applyAlignment="0" applyProtection="0">
      <alignment vertical="center"/>
    </xf>
    <xf numFmtId="0" fontId="5" fillId="8" borderId="0" applyNumberFormat="0" applyBorder="0" applyAlignment="0" applyProtection="0">
      <alignment vertical="center"/>
    </xf>
    <xf numFmtId="0" fontId="6" fillId="10" borderId="0" applyNumberFormat="0" applyBorder="0" applyAlignment="0" applyProtection="0">
      <alignment vertical="center"/>
    </xf>
    <xf numFmtId="0" fontId="5" fillId="33" borderId="0" applyNumberFormat="0" applyBorder="0" applyAlignment="0" applyProtection="0">
      <alignment vertical="center"/>
    </xf>
  </cellStyleXfs>
  <cellXfs count="10">
    <xf numFmtId="0" fontId="0" fillId="0" borderId="0" xfId="0">
      <alignment vertical="center"/>
    </xf>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2" borderId="2"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tabSelected="1" workbookViewId="0">
      <selection activeCell="E5" sqref="E5"/>
    </sheetView>
  </sheetViews>
  <sheetFormatPr defaultColWidth="9" defaultRowHeight="13.5" outlineLevelRow="7" outlineLevelCol="6"/>
  <cols>
    <col min="1" max="7" width="12.625" customWidth="1"/>
  </cols>
  <sheetData>
    <row r="1" ht="55" customHeight="1" spans="1:7">
      <c r="A1" s="1" t="s">
        <v>0</v>
      </c>
      <c r="B1" s="1"/>
      <c r="C1" s="1"/>
      <c r="D1" s="1"/>
      <c r="E1" s="1"/>
      <c r="F1" s="1"/>
      <c r="G1" s="1"/>
    </row>
    <row r="2" ht="45" customHeight="1" spans="1:7">
      <c r="A2" s="2" t="s">
        <v>1</v>
      </c>
      <c r="B2" s="3" t="s">
        <v>2</v>
      </c>
      <c r="C2" s="3" t="s">
        <v>3</v>
      </c>
      <c r="D2" s="4" t="s">
        <v>4</v>
      </c>
      <c r="E2" s="4" t="s">
        <v>5</v>
      </c>
      <c r="F2" s="5" t="s">
        <v>6</v>
      </c>
      <c r="G2" s="6" t="s">
        <v>7</v>
      </c>
    </row>
    <row r="3" ht="45" customHeight="1" spans="1:7">
      <c r="A3" s="7">
        <v>1</v>
      </c>
      <c r="B3" s="8" t="str">
        <f>"101"</f>
        <v>101</v>
      </c>
      <c r="C3" s="8" t="s">
        <v>8</v>
      </c>
      <c r="D3" s="8" t="str">
        <f>"韦春存"</f>
        <v>韦春存</v>
      </c>
      <c r="E3" s="8">
        <v>202102</v>
      </c>
      <c r="F3" s="8">
        <v>72.72</v>
      </c>
      <c r="G3" s="8"/>
    </row>
    <row r="4" ht="45" customHeight="1" spans="1:7">
      <c r="A4" s="7">
        <v>2</v>
      </c>
      <c r="B4" s="8" t="str">
        <f>"101"</f>
        <v>101</v>
      </c>
      <c r="C4" s="8" t="s">
        <v>8</v>
      </c>
      <c r="D4" s="8" t="str">
        <f>"牛丽娜"</f>
        <v>牛丽娜</v>
      </c>
      <c r="E4" s="8">
        <v>202101</v>
      </c>
      <c r="F4" s="4">
        <v>70</v>
      </c>
      <c r="G4" s="8"/>
    </row>
    <row r="5" ht="45" customHeight="1" spans="1:7">
      <c r="A5" s="7">
        <v>3</v>
      </c>
      <c r="B5" s="8" t="str">
        <f>"103"</f>
        <v>103</v>
      </c>
      <c r="C5" s="8" t="s">
        <v>9</v>
      </c>
      <c r="D5" s="8" t="str">
        <f>"邓婕"</f>
        <v>邓婕</v>
      </c>
      <c r="E5" s="8">
        <v>202106</v>
      </c>
      <c r="F5" s="4">
        <v>71</v>
      </c>
      <c r="G5" s="8"/>
    </row>
    <row r="6" ht="45" customHeight="1" spans="1:7">
      <c r="A6" s="7">
        <v>4</v>
      </c>
      <c r="B6" s="8" t="str">
        <f>"104"</f>
        <v>104</v>
      </c>
      <c r="C6" s="8" t="s">
        <v>10</v>
      </c>
      <c r="D6" s="8" t="str">
        <f>"程文峰"</f>
        <v>程文峰</v>
      </c>
      <c r="E6" s="8">
        <v>202108</v>
      </c>
      <c r="F6" s="4">
        <v>79.8</v>
      </c>
      <c r="G6" s="8"/>
    </row>
    <row r="7" ht="45" customHeight="1" spans="1:7">
      <c r="A7" s="7">
        <v>5</v>
      </c>
      <c r="B7" s="8" t="str">
        <f>"104"</f>
        <v>104</v>
      </c>
      <c r="C7" s="8" t="s">
        <v>10</v>
      </c>
      <c r="D7" s="8" t="str">
        <f>"姚春艳"</f>
        <v>姚春艳</v>
      </c>
      <c r="E7" s="8">
        <v>202109</v>
      </c>
      <c r="F7" s="9">
        <v>73.8</v>
      </c>
      <c r="G7" s="8"/>
    </row>
    <row r="8" ht="45" customHeight="1" spans="1:7">
      <c r="A8" s="7">
        <v>6</v>
      </c>
      <c r="B8" s="8" t="str">
        <f>"105"</f>
        <v>105</v>
      </c>
      <c r="C8" s="8" t="s">
        <v>11</v>
      </c>
      <c r="D8" s="8" t="str">
        <f>"唐国钰"</f>
        <v>唐国钰</v>
      </c>
      <c r="E8" s="8">
        <v>202114</v>
      </c>
      <c r="F8" s="9">
        <v>76.2</v>
      </c>
      <c r="G8" s="8"/>
    </row>
  </sheetData>
  <mergeCells count="1">
    <mergeCell ref="A1:G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骑单车去上班</cp:lastModifiedBy>
  <dcterms:created xsi:type="dcterms:W3CDTF">2021-07-27T00:15:00Z</dcterms:created>
  <dcterms:modified xsi:type="dcterms:W3CDTF">2021-07-27T06:56:22Z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EC5800E39A484FF1948C5A791904527F</vt:lpwstr>
  </property>
  <property fmtid="{D5CDD505-2E9C-101B-9397-08002B2CF9AE}" pid="3" name="KSOProductBuildVer">
    <vt:lpwstr>2052-11.1.0.10667</vt:lpwstr>
  </property>
</Properties>
</file>