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4" i="1"/>
  <c r="G104"/>
  <c r="E104"/>
  <c r="G103"/>
  <c r="H103" s="1"/>
  <c r="E103"/>
  <c r="G102"/>
  <c r="E102"/>
  <c r="H102" s="1"/>
  <c r="G101"/>
  <c r="E101"/>
  <c r="H101" s="1"/>
  <c r="H100"/>
  <c r="G100"/>
  <c r="E100"/>
  <c r="G99"/>
  <c r="H99" s="1"/>
  <c r="E99"/>
  <c r="G98"/>
  <c r="E98"/>
  <c r="H98" s="1"/>
  <c r="G97"/>
  <c r="E97"/>
  <c r="H97" s="1"/>
  <c r="H96"/>
  <c r="G96"/>
  <c r="E96"/>
  <c r="G95"/>
  <c r="H95" s="1"/>
  <c r="E95"/>
  <c r="G94"/>
  <c r="E94"/>
  <c r="H94" s="1"/>
  <c r="G93"/>
  <c r="E93"/>
  <c r="H93" s="1"/>
  <c r="H92"/>
  <c r="G92"/>
  <c r="E92"/>
  <c r="G91"/>
  <c r="H91" s="1"/>
  <c r="E91"/>
  <c r="G90"/>
  <c r="E90"/>
  <c r="H90" s="1"/>
  <c r="G89"/>
  <c r="E89"/>
  <c r="H89" s="1"/>
  <c r="H88"/>
  <c r="G88"/>
  <c r="E88"/>
  <c r="G87"/>
  <c r="H87" s="1"/>
  <c r="E87"/>
  <c r="G86"/>
  <c r="E86"/>
  <c r="H86" s="1"/>
  <c r="G85"/>
  <c r="E85"/>
  <c r="H85" s="1"/>
  <c r="H84"/>
  <c r="G84"/>
  <c r="E84"/>
  <c r="G83"/>
  <c r="H83" s="1"/>
  <c r="E83"/>
  <c r="G82"/>
  <c r="E82"/>
  <c r="H82" s="1"/>
  <c r="G81"/>
  <c r="E81"/>
  <c r="H81" s="1"/>
  <c r="H80"/>
  <c r="G80"/>
  <c r="E80"/>
  <c r="G79"/>
  <c r="H79" s="1"/>
  <c r="E79"/>
  <c r="G78"/>
  <c r="E78"/>
  <c r="H78" s="1"/>
  <c r="G77"/>
  <c r="E77"/>
  <c r="H77" s="1"/>
  <c r="H76"/>
  <c r="G76"/>
  <c r="E76"/>
  <c r="G75"/>
  <c r="H75" s="1"/>
  <c r="E75"/>
  <c r="G74"/>
  <c r="E74"/>
  <c r="H74" s="1"/>
  <c r="G73"/>
  <c r="E73"/>
  <c r="H73" s="1"/>
  <c r="H72"/>
  <c r="G72"/>
  <c r="E72"/>
  <c r="G71"/>
  <c r="H71" s="1"/>
  <c r="E71"/>
  <c r="G70"/>
  <c r="E70"/>
  <c r="H70" s="1"/>
  <c r="G69"/>
  <c r="E69"/>
  <c r="H69" s="1"/>
  <c r="H68"/>
  <c r="G68"/>
  <c r="E68"/>
  <c r="G67"/>
  <c r="H67" s="1"/>
  <c r="E67"/>
  <c r="G66"/>
  <c r="E66"/>
  <c r="H66" s="1"/>
  <c r="G65"/>
  <c r="E65"/>
  <c r="H65" s="1"/>
  <c r="H64"/>
  <c r="G64"/>
  <c r="E64"/>
  <c r="G63"/>
  <c r="H63" s="1"/>
  <c r="E63"/>
  <c r="G62"/>
  <c r="E62"/>
  <c r="H62" s="1"/>
  <c r="G61"/>
  <c r="E61"/>
  <c r="H61" s="1"/>
  <c r="H60"/>
  <c r="G60"/>
  <c r="E60"/>
  <c r="G59"/>
  <c r="H59" s="1"/>
  <c r="E59"/>
  <c r="G58"/>
  <c r="E58"/>
  <c r="H58" s="1"/>
  <c r="G57"/>
  <c r="E57"/>
  <c r="H57" s="1"/>
  <c r="H56"/>
  <c r="G56"/>
  <c r="E56"/>
  <c r="G55"/>
  <c r="H55" s="1"/>
  <c r="E55"/>
  <c r="G54"/>
  <c r="E54"/>
  <c r="H54" s="1"/>
  <c r="G53"/>
  <c r="E53"/>
  <c r="H53" s="1"/>
  <c r="H52"/>
  <c r="G52"/>
  <c r="E52"/>
  <c r="G51"/>
  <c r="H51" s="1"/>
  <c r="E51"/>
  <c r="G50"/>
  <c r="E50"/>
  <c r="H50" s="1"/>
  <c r="G49"/>
  <c r="E49"/>
  <c r="H49" s="1"/>
  <c r="H48"/>
  <c r="G48"/>
  <c r="E48"/>
  <c r="G47"/>
  <c r="H47" s="1"/>
  <c r="E47"/>
  <c r="G46"/>
  <c r="E46"/>
  <c r="H46" s="1"/>
  <c r="G45"/>
  <c r="E45"/>
  <c r="H45" s="1"/>
  <c r="H44"/>
  <c r="G44"/>
  <c r="E44"/>
  <c r="G43"/>
  <c r="H43" s="1"/>
  <c r="E43"/>
  <c r="G42"/>
  <c r="E42"/>
  <c r="H42" s="1"/>
  <c r="G41"/>
  <c r="E41"/>
  <c r="H41" s="1"/>
  <c r="H40"/>
  <c r="G40"/>
  <c r="E40"/>
  <c r="G39"/>
  <c r="H39" s="1"/>
  <c r="E39"/>
  <c r="G38"/>
  <c r="E38"/>
  <c r="H38" s="1"/>
  <c r="G37"/>
  <c r="E37"/>
  <c r="H37" s="1"/>
  <c r="H36"/>
  <c r="G36"/>
  <c r="E36"/>
  <c r="G35"/>
  <c r="H35" s="1"/>
  <c r="E35"/>
  <c r="G34"/>
  <c r="E34"/>
  <c r="H34" s="1"/>
  <c r="G33"/>
  <c r="E33"/>
  <c r="H33" s="1"/>
  <c r="H32"/>
  <c r="G32"/>
  <c r="E32"/>
  <c r="G31"/>
  <c r="H31" s="1"/>
  <c r="E31"/>
  <c r="G30"/>
  <c r="E30"/>
  <c r="H30" s="1"/>
  <c r="G29"/>
  <c r="E29"/>
  <c r="H29" s="1"/>
  <c r="H28"/>
  <c r="G28"/>
  <c r="E28"/>
  <c r="G27"/>
  <c r="H27" s="1"/>
  <c r="E27"/>
  <c r="G26"/>
  <c r="E26"/>
  <c r="H26" s="1"/>
  <c r="G25"/>
  <c r="E25"/>
  <c r="H25" s="1"/>
  <c r="H24"/>
  <c r="G24"/>
  <c r="E24"/>
  <c r="G23"/>
  <c r="H23" s="1"/>
  <c r="E23"/>
  <c r="G22"/>
  <c r="E22"/>
  <c r="H22" s="1"/>
  <c r="G21"/>
  <c r="E21"/>
  <c r="H21" s="1"/>
  <c r="H20"/>
  <c r="G20"/>
  <c r="E20"/>
  <c r="G19"/>
  <c r="H19" s="1"/>
  <c r="E19"/>
  <c r="G18"/>
  <c r="E18"/>
  <c r="H18" s="1"/>
  <c r="G17"/>
  <c r="E17"/>
  <c r="H17" s="1"/>
  <c r="H16"/>
  <c r="G16"/>
  <c r="E16"/>
  <c r="G15"/>
  <c r="H15" s="1"/>
  <c r="E15"/>
  <c r="G14"/>
  <c r="E14"/>
  <c r="H14" s="1"/>
  <c r="G13"/>
  <c r="E13"/>
  <c r="H13" s="1"/>
  <c r="H12"/>
  <c r="G12"/>
  <c r="E12"/>
  <c r="G11"/>
  <c r="H11" s="1"/>
  <c r="E11"/>
  <c r="G10"/>
  <c r="E10"/>
  <c r="H10" s="1"/>
  <c r="G9"/>
  <c r="E9"/>
  <c r="H9" s="1"/>
  <c r="H8"/>
  <c r="G8"/>
  <c r="E8"/>
  <c r="G7"/>
  <c r="H7" s="1"/>
  <c r="E7"/>
  <c r="G6"/>
  <c r="E6"/>
  <c r="H6" s="1"/>
  <c r="G5"/>
  <c r="E5"/>
  <c r="H5" s="1"/>
  <c r="H4"/>
  <c r="G4"/>
  <c r="E4"/>
</calcChain>
</file>

<file path=xl/sharedStrings.xml><?xml version="1.0" encoding="utf-8"?>
<sst xmlns="http://schemas.openxmlformats.org/spreadsheetml/2006/main" count="112" uniqueCount="31">
  <si>
    <t>附件1</t>
    <phoneticPr fontId="3" type="noConversion"/>
  </si>
  <si>
    <t>2021年六安市金安区公立医院人才招聘参加体检人员名单</t>
    <phoneticPr fontId="3" type="noConversion"/>
  </si>
  <si>
    <t>序号</t>
  </si>
  <si>
    <t>准考证号码</t>
  </si>
  <si>
    <t>报考单位及专业</t>
  </si>
  <si>
    <r>
      <rPr>
        <b/>
        <sz val="10"/>
        <rFont val="宋体"/>
        <family val="3"/>
        <charset val="134"/>
      </rPr>
      <t xml:space="preserve">笔试成绩
</t>
    </r>
    <r>
      <rPr>
        <b/>
        <sz val="9"/>
        <rFont val="宋体"/>
        <family val="3"/>
        <charset val="134"/>
      </rPr>
      <t>（满分120分）</t>
    </r>
  </si>
  <si>
    <t>笔试合
成成绩</t>
  </si>
  <si>
    <t>面试成绩</t>
  </si>
  <si>
    <t>面试合
成成绩</t>
  </si>
  <si>
    <t>合成总成绩</t>
  </si>
  <si>
    <t>备注</t>
  </si>
  <si>
    <t>保健院  产房</t>
  </si>
  <si>
    <t>保健院  检验科</t>
  </si>
  <si>
    <t>保健院  影像科</t>
  </si>
  <si>
    <t>保健院 出入院管理中心</t>
  </si>
  <si>
    <t>保健院 护理学</t>
  </si>
  <si>
    <t>保健院 康复治疗</t>
  </si>
  <si>
    <t>保健院 临床医学</t>
  </si>
  <si>
    <t>保健院 麻醉</t>
  </si>
  <si>
    <t>保健院 药学</t>
  </si>
  <si>
    <t>保健院 院办</t>
  </si>
  <si>
    <t>四院  麻醉科</t>
  </si>
  <si>
    <t>四院 财务科</t>
  </si>
  <si>
    <t>四院 党办</t>
  </si>
  <si>
    <t>四院 儿科</t>
  </si>
  <si>
    <t>四院 各临床护理岗位</t>
  </si>
  <si>
    <t>四院 基建科</t>
  </si>
  <si>
    <t>四院 临床科室</t>
  </si>
  <si>
    <t>四院 信息科</t>
  </si>
  <si>
    <t>四院 宣传科</t>
  </si>
  <si>
    <t>四院 院办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</si>
</sst>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K3" sqref="K3"/>
    </sheetView>
  </sheetViews>
  <sheetFormatPr defaultRowHeight="13.5"/>
  <cols>
    <col min="1" max="1" width="4.75" customWidth="1"/>
    <col min="2" max="2" width="12.25" customWidth="1"/>
    <col min="3" max="3" width="16.125" customWidth="1"/>
    <col min="4" max="4" width="10.125" customWidth="1"/>
    <col min="5" max="5" width="10.625" customWidth="1"/>
    <col min="6" max="6" width="9.875" customWidth="1"/>
    <col min="7" max="8" width="9.75" customWidth="1"/>
  </cols>
  <sheetData>
    <row r="1" spans="1:9" ht="26.25" customHeight="1">
      <c r="A1" s="13" t="s">
        <v>0</v>
      </c>
      <c r="B1" s="13"/>
      <c r="C1" s="1"/>
      <c r="D1" s="2"/>
      <c r="E1" s="2"/>
      <c r="F1" s="2"/>
      <c r="G1" s="2"/>
      <c r="H1" s="2"/>
      <c r="I1" s="2"/>
    </row>
    <row r="2" spans="1:9" ht="37.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34.5">
      <c r="A3" s="3" t="s">
        <v>2</v>
      </c>
      <c r="B3" s="4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3" t="s">
        <v>10</v>
      </c>
    </row>
    <row r="4" spans="1:9" ht="30" customHeight="1">
      <c r="A4" s="8">
        <v>1</v>
      </c>
      <c r="B4" s="9">
        <v>202105091625</v>
      </c>
      <c r="C4" s="8" t="s">
        <v>11</v>
      </c>
      <c r="D4" s="10">
        <v>96</v>
      </c>
      <c r="E4" s="10">
        <f t="shared" ref="E4:E67" si="0">D4/1.2*0.6</f>
        <v>48</v>
      </c>
      <c r="F4" s="10">
        <v>73.8</v>
      </c>
      <c r="G4" s="10">
        <f t="shared" ref="G4:G67" si="1">F4*0.4</f>
        <v>29.52</v>
      </c>
      <c r="H4" s="10">
        <f t="shared" ref="H4:H35" si="2">E4+G4</f>
        <v>77.52</v>
      </c>
      <c r="I4" s="10"/>
    </row>
    <row r="5" spans="1:9" ht="30" customHeight="1">
      <c r="A5" s="8">
        <v>2</v>
      </c>
      <c r="B5" s="9">
        <v>202105091618</v>
      </c>
      <c r="C5" s="8" t="s">
        <v>11</v>
      </c>
      <c r="D5" s="10">
        <v>93.5</v>
      </c>
      <c r="E5" s="10">
        <f t="shared" si="0"/>
        <v>46.75</v>
      </c>
      <c r="F5" s="10">
        <v>75.8</v>
      </c>
      <c r="G5" s="10">
        <f t="shared" si="1"/>
        <v>30.32</v>
      </c>
      <c r="H5" s="10">
        <f t="shared" si="2"/>
        <v>77.069999999999993</v>
      </c>
      <c r="I5" s="10"/>
    </row>
    <row r="6" spans="1:9" ht="30" customHeight="1">
      <c r="A6" s="8">
        <v>3</v>
      </c>
      <c r="B6" s="9">
        <v>202105091615</v>
      </c>
      <c r="C6" s="8" t="s">
        <v>11</v>
      </c>
      <c r="D6" s="10">
        <v>95.5</v>
      </c>
      <c r="E6" s="10">
        <f t="shared" si="0"/>
        <v>47.750000000000007</v>
      </c>
      <c r="F6" s="10">
        <v>73</v>
      </c>
      <c r="G6" s="10">
        <f t="shared" si="1"/>
        <v>29.200000000000003</v>
      </c>
      <c r="H6" s="10">
        <f t="shared" si="2"/>
        <v>76.950000000000017</v>
      </c>
      <c r="I6" s="10"/>
    </row>
    <row r="7" spans="1:9" ht="30" customHeight="1">
      <c r="A7" s="8">
        <v>4</v>
      </c>
      <c r="B7" s="9">
        <v>202105091712</v>
      </c>
      <c r="C7" s="8" t="s">
        <v>11</v>
      </c>
      <c r="D7" s="10">
        <v>94.5</v>
      </c>
      <c r="E7" s="10">
        <f t="shared" si="0"/>
        <v>47.25</v>
      </c>
      <c r="F7" s="10">
        <v>73.2</v>
      </c>
      <c r="G7" s="10">
        <f t="shared" si="1"/>
        <v>29.28</v>
      </c>
      <c r="H7" s="10">
        <f t="shared" si="2"/>
        <v>76.53</v>
      </c>
      <c r="I7" s="10"/>
    </row>
    <row r="8" spans="1:9" ht="30" customHeight="1">
      <c r="A8" s="8">
        <v>5</v>
      </c>
      <c r="B8" s="9">
        <v>202105091621</v>
      </c>
      <c r="C8" s="8" t="s">
        <v>11</v>
      </c>
      <c r="D8" s="10">
        <v>91.5</v>
      </c>
      <c r="E8" s="10">
        <f t="shared" si="0"/>
        <v>45.75</v>
      </c>
      <c r="F8" s="10">
        <v>75.8</v>
      </c>
      <c r="G8" s="10">
        <f t="shared" si="1"/>
        <v>30.32</v>
      </c>
      <c r="H8" s="10">
        <f t="shared" si="2"/>
        <v>76.069999999999993</v>
      </c>
      <c r="I8" s="10"/>
    </row>
    <row r="9" spans="1:9" ht="30" customHeight="1">
      <c r="A9" s="8">
        <v>6</v>
      </c>
      <c r="B9" s="9">
        <v>202105091606</v>
      </c>
      <c r="C9" s="8" t="s">
        <v>11</v>
      </c>
      <c r="D9" s="10">
        <v>93.5</v>
      </c>
      <c r="E9" s="10">
        <f t="shared" si="0"/>
        <v>46.75</v>
      </c>
      <c r="F9" s="10">
        <v>73.2</v>
      </c>
      <c r="G9" s="10">
        <f t="shared" si="1"/>
        <v>29.28</v>
      </c>
      <c r="H9" s="10">
        <f t="shared" si="2"/>
        <v>76.03</v>
      </c>
      <c r="I9" s="10"/>
    </row>
    <row r="10" spans="1:9" ht="30" customHeight="1">
      <c r="A10" s="8">
        <v>7</v>
      </c>
      <c r="B10" s="9">
        <v>202105091715</v>
      </c>
      <c r="C10" s="8" t="s">
        <v>11</v>
      </c>
      <c r="D10" s="10">
        <v>90.5</v>
      </c>
      <c r="E10" s="10">
        <f t="shared" si="0"/>
        <v>45.25</v>
      </c>
      <c r="F10" s="10">
        <v>73</v>
      </c>
      <c r="G10" s="10">
        <f t="shared" si="1"/>
        <v>29.200000000000003</v>
      </c>
      <c r="H10" s="10">
        <f t="shared" si="2"/>
        <v>74.45</v>
      </c>
      <c r="I10" s="10"/>
    </row>
    <row r="11" spans="1:9" ht="30" customHeight="1">
      <c r="A11" s="8">
        <v>8</v>
      </c>
      <c r="B11" s="9">
        <v>202105091610</v>
      </c>
      <c r="C11" s="8" t="s">
        <v>11</v>
      </c>
      <c r="D11" s="10">
        <v>94.5</v>
      </c>
      <c r="E11" s="10">
        <f t="shared" si="0"/>
        <v>47.25</v>
      </c>
      <c r="F11" s="10">
        <v>66.8</v>
      </c>
      <c r="G11" s="10">
        <f t="shared" si="1"/>
        <v>26.72</v>
      </c>
      <c r="H11" s="10">
        <f t="shared" si="2"/>
        <v>73.97</v>
      </c>
      <c r="I11" s="10"/>
    </row>
    <row r="12" spans="1:9" ht="30" customHeight="1">
      <c r="A12" s="8">
        <v>9</v>
      </c>
      <c r="B12" s="9">
        <v>202105091515</v>
      </c>
      <c r="C12" s="8" t="s">
        <v>11</v>
      </c>
      <c r="D12" s="10">
        <v>84.5</v>
      </c>
      <c r="E12" s="10">
        <f t="shared" si="0"/>
        <v>42.25</v>
      </c>
      <c r="F12" s="10">
        <v>75.8</v>
      </c>
      <c r="G12" s="10">
        <f t="shared" si="1"/>
        <v>30.32</v>
      </c>
      <c r="H12" s="10">
        <f t="shared" si="2"/>
        <v>72.569999999999993</v>
      </c>
      <c r="I12" s="10"/>
    </row>
    <row r="13" spans="1:9" ht="30" customHeight="1">
      <c r="A13" s="8">
        <v>10</v>
      </c>
      <c r="B13" s="9">
        <v>202105091705</v>
      </c>
      <c r="C13" s="8" t="s">
        <v>11</v>
      </c>
      <c r="D13" s="10">
        <v>82.5</v>
      </c>
      <c r="E13" s="10">
        <f t="shared" si="0"/>
        <v>41.25</v>
      </c>
      <c r="F13" s="10">
        <v>76.2</v>
      </c>
      <c r="G13" s="10">
        <f t="shared" si="1"/>
        <v>30.480000000000004</v>
      </c>
      <c r="H13" s="10">
        <f t="shared" si="2"/>
        <v>71.73</v>
      </c>
      <c r="I13" s="10"/>
    </row>
    <row r="14" spans="1:9" ht="30" customHeight="1">
      <c r="A14" s="8">
        <v>11</v>
      </c>
      <c r="B14" s="9">
        <v>202105090304</v>
      </c>
      <c r="C14" s="11" t="s">
        <v>12</v>
      </c>
      <c r="D14" s="10">
        <v>66.5</v>
      </c>
      <c r="E14" s="10">
        <f t="shared" si="0"/>
        <v>33.25</v>
      </c>
      <c r="F14" s="10">
        <v>81.599999999999994</v>
      </c>
      <c r="G14" s="10">
        <f t="shared" si="1"/>
        <v>32.64</v>
      </c>
      <c r="H14" s="10">
        <f t="shared" si="2"/>
        <v>65.89</v>
      </c>
      <c r="I14" s="10"/>
    </row>
    <row r="15" spans="1:9" ht="30" customHeight="1">
      <c r="A15" s="8">
        <v>12</v>
      </c>
      <c r="B15" s="9">
        <v>202105090309</v>
      </c>
      <c r="C15" s="8" t="s">
        <v>13</v>
      </c>
      <c r="D15" s="10">
        <v>67</v>
      </c>
      <c r="E15" s="10">
        <f t="shared" si="0"/>
        <v>33.5</v>
      </c>
      <c r="F15" s="10">
        <v>77.2</v>
      </c>
      <c r="G15" s="10">
        <f t="shared" si="1"/>
        <v>30.880000000000003</v>
      </c>
      <c r="H15" s="10">
        <f t="shared" si="2"/>
        <v>64.38</v>
      </c>
      <c r="I15" s="10"/>
    </row>
    <row r="16" spans="1:9" ht="30" customHeight="1">
      <c r="A16" s="8">
        <v>13</v>
      </c>
      <c r="B16" s="9">
        <v>202105091923</v>
      </c>
      <c r="C16" s="8" t="s">
        <v>14</v>
      </c>
      <c r="D16" s="10">
        <v>100</v>
      </c>
      <c r="E16" s="10">
        <f t="shared" si="0"/>
        <v>50.000000000000007</v>
      </c>
      <c r="F16" s="10">
        <v>83.8</v>
      </c>
      <c r="G16" s="10">
        <f t="shared" si="1"/>
        <v>33.520000000000003</v>
      </c>
      <c r="H16" s="10">
        <f t="shared" si="2"/>
        <v>83.52000000000001</v>
      </c>
      <c r="I16" s="10"/>
    </row>
    <row r="17" spans="1:9" ht="30" customHeight="1">
      <c r="A17" s="8">
        <v>14</v>
      </c>
      <c r="B17" s="9">
        <v>202105091928</v>
      </c>
      <c r="C17" s="8" t="s">
        <v>14</v>
      </c>
      <c r="D17" s="10">
        <v>87</v>
      </c>
      <c r="E17" s="10">
        <f t="shared" si="0"/>
        <v>43.5</v>
      </c>
      <c r="F17" s="10">
        <v>76.400000000000006</v>
      </c>
      <c r="G17" s="10">
        <f t="shared" si="1"/>
        <v>30.560000000000002</v>
      </c>
      <c r="H17" s="10">
        <f t="shared" si="2"/>
        <v>74.06</v>
      </c>
      <c r="I17" s="10"/>
    </row>
    <row r="18" spans="1:9" ht="30" customHeight="1">
      <c r="A18" s="8">
        <v>15</v>
      </c>
      <c r="B18" s="9">
        <v>202105091021</v>
      </c>
      <c r="C18" s="8" t="s">
        <v>15</v>
      </c>
      <c r="D18" s="10">
        <v>105</v>
      </c>
      <c r="E18" s="10">
        <f t="shared" si="0"/>
        <v>52.5</v>
      </c>
      <c r="F18" s="10">
        <v>81.400000000000006</v>
      </c>
      <c r="G18" s="10">
        <f t="shared" si="1"/>
        <v>32.56</v>
      </c>
      <c r="H18" s="10">
        <f t="shared" si="2"/>
        <v>85.06</v>
      </c>
      <c r="I18" s="10"/>
    </row>
    <row r="19" spans="1:9" ht="30" customHeight="1">
      <c r="A19" s="8">
        <v>16</v>
      </c>
      <c r="B19" s="9">
        <v>202105091013</v>
      </c>
      <c r="C19" s="8" t="s">
        <v>15</v>
      </c>
      <c r="D19" s="10">
        <v>101.5</v>
      </c>
      <c r="E19" s="10">
        <f t="shared" si="0"/>
        <v>50.750000000000007</v>
      </c>
      <c r="F19" s="10">
        <v>79.599999999999994</v>
      </c>
      <c r="G19" s="10">
        <f t="shared" si="1"/>
        <v>31.84</v>
      </c>
      <c r="H19" s="10">
        <f t="shared" si="2"/>
        <v>82.59</v>
      </c>
      <c r="I19" s="10"/>
    </row>
    <row r="20" spans="1:9" ht="30" customHeight="1">
      <c r="A20" s="8">
        <v>17</v>
      </c>
      <c r="B20" s="9">
        <v>202105091107</v>
      </c>
      <c r="C20" s="8" t="s">
        <v>15</v>
      </c>
      <c r="D20" s="10">
        <v>93</v>
      </c>
      <c r="E20" s="10">
        <f t="shared" si="0"/>
        <v>46.5</v>
      </c>
      <c r="F20" s="10">
        <v>86.6</v>
      </c>
      <c r="G20" s="10">
        <f t="shared" si="1"/>
        <v>34.64</v>
      </c>
      <c r="H20" s="10">
        <f t="shared" si="2"/>
        <v>81.14</v>
      </c>
      <c r="I20" s="10"/>
    </row>
    <row r="21" spans="1:9" ht="30" customHeight="1">
      <c r="A21" s="8">
        <v>18</v>
      </c>
      <c r="B21" s="9">
        <v>202105091112</v>
      </c>
      <c r="C21" s="8" t="s">
        <v>15</v>
      </c>
      <c r="D21" s="10">
        <v>102</v>
      </c>
      <c r="E21" s="10">
        <f t="shared" si="0"/>
        <v>51</v>
      </c>
      <c r="F21" s="10">
        <v>75</v>
      </c>
      <c r="G21" s="10">
        <f t="shared" si="1"/>
        <v>30</v>
      </c>
      <c r="H21" s="10">
        <f t="shared" si="2"/>
        <v>81</v>
      </c>
      <c r="I21" s="10"/>
    </row>
    <row r="22" spans="1:9" ht="30" customHeight="1">
      <c r="A22" s="8">
        <v>19</v>
      </c>
      <c r="B22" s="9">
        <v>202105091111</v>
      </c>
      <c r="C22" s="8" t="s">
        <v>15</v>
      </c>
      <c r="D22" s="10">
        <v>94</v>
      </c>
      <c r="E22" s="10">
        <f t="shared" si="0"/>
        <v>47.000000000000007</v>
      </c>
      <c r="F22" s="10">
        <v>81.2</v>
      </c>
      <c r="G22" s="10">
        <f t="shared" si="1"/>
        <v>32.480000000000004</v>
      </c>
      <c r="H22" s="10">
        <f t="shared" si="2"/>
        <v>79.480000000000018</v>
      </c>
      <c r="I22" s="10"/>
    </row>
    <row r="23" spans="1:9" ht="30" customHeight="1">
      <c r="A23" s="8">
        <v>20</v>
      </c>
      <c r="B23" s="9">
        <v>202105091310</v>
      </c>
      <c r="C23" s="8" t="s">
        <v>15</v>
      </c>
      <c r="D23" s="10">
        <v>96.5</v>
      </c>
      <c r="E23" s="10">
        <f t="shared" si="0"/>
        <v>48.25</v>
      </c>
      <c r="F23" s="10">
        <v>77.2</v>
      </c>
      <c r="G23" s="10">
        <f t="shared" si="1"/>
        <v>30.880000000000003</v>
      </c>
      <c r="H23" s="10">
        <f t="shared" si="2"/>
        <v>79.13</v>
      </c>
      <c r="I23" s="10"/>
    </row>
    <row r="24" spans="1:9" ht="30" customHeight="1">
      <c r="A24" s="8">
        <v>21</v>
      </c>
      <c r="B24" s="9">
        <v>202105091006</v>
      </c>
      <c r="C24" s="8" t="s">
        <v>15</v>
      </c>
      <c r="D24" s="10">
        <v>95</v>
      </c>
      <c r="E24" s="10">
        <f t="shared" si="0"/>
        <v>47.5</v>
      </c>
      <c r="F24" s="10">
        <v>79</v>
      </c>
      <c r="G24" s="10">
        <f t="shared" si="1"/>
        <v>31.6</v>
      </c>
      <c r="H24" s="10">
        <f t="shared" si="2"/>
        <v>79.099999999999994</v>
      </c>
      <c r="I24" s="10"/>
    </row>
    <row r="25" spans="1:9" ht="30" customHeight="1">
      <c r="A25" s="8">
        <v>22</v>
      </c>
      <c r="B25" s="9">
        <v>202105091216</v>
      </c>
      <c r="C25" s="8" t="s">
        <v>15</v>
      </c>
      <c r="D25" s="10">
        <v>94.5</v>
      </c>
      <c r="E25" s="10">
        <f t="shared" si="0"/>
        <v>47.25</v>
      </c>
      <c r="F25" s="10">
        <v>79</v>
      </c>
      <c r="G25" s="10">
        <f t="shared" si="1"/>
        <v>31.6</v>
      </c>
      <c r="H25" s="10">
        <f t="shared" si="2"/>
        <v>78.849999999999994</v>
      </c>
      <c r="I25" s="10"/>
    </row>
    <row r="26" spans="1:9" ht="30" customHeight="1">
      <c r="A26" s="8">
        <v>23</v>
      </c>
      <c r="B26" s="9">
        <v>202105091417</v>
      </c>
      <c r="C26" s="8" t="s">
        <v>15</v>
      </c>
      <c r="D26" s="10">
        <v>94</v>
      </c>
      <c r="E26" s="10">
        <f t="shared" si="0"/>
        <v>47.000000000000007</v>
      </c>
      <c r="F26" s="10">
        <v>78.2</v>
      </c>
      <c r="G26" s="10">
        <f t="shared" si="1"/>
        <v>31.28</v>
      </c>
      <c r="H26" s="10">
        <f t="shared" si="2"/>
        <v>78.28</v>
      </c>
      <c r="I26" s="10"/>
    </row>
    <row r="27" spans="1:9" ht="30" customHeight="1">
      <c r="A27" s="8">
        <v>24</v>
      </c>
      <c r="B27" s="9">
        <v>202105091306</v>
      </c>
      <c r="C27" s="8" t="s">
        <v>15</v>
      </c>
      <c r="D27" s="10">
        <v>92</v>
      </c>
      <c r="E27" s="10">
        <f t="shared" si="0"/>
        <v>46</v>
      </c>
      <c r="F27" s="10">
        <v>80.400000000000006</v>
      </c>
      <c r="G27" s="10">
        <f t="shared" si="1"/>
        <v>32.160000000000004</v>
      </c>
      <c r="H27" s="10">
        <f t="shared" si="2"/>
        <v>78.16</v>
      </c>
      <c r="I27" s="10"/>
    </row>
    <row r="28" spans="1:9" ht="30" customHeight="1">
      <c r="A28" s="8">
        <v>25</v>
      </c>
      <c r="B28" s="9">
        <v>202105091404</v>
      </c>
      <c r="C28" s="8" t="s">
        <v>15</v>
      </c>
      <c r="D28" s="10">
        <v>93.5</v>
      </c>
      <c r="E28" s="10">
        <f t="shared" si="0"/>
        <v>46.75</v>
      </c>
      <c r="F28" s="10">
        <v>78.400000000000006</v>
      </c>
      <c r="G28" s="10">
        <f t="shared" si="1"/>
        <v>31.360000000000003</v>
      </c>
      <c r="H28" s="10">
        <f t="shared" si="2"/>
        <v>78.11</v>
      </c>
      <c r="I28" s="10"/>
    </row>
    <row r="29" spans="1:9" ht="30" customHeight="1">
      <c r="A29" s="8">
        <v>26</v>
      </c>
      <c r="B29" s="9">
        <v>202105091601</v>
      </c>
      <c r="C29" s="8" t="s">
        <v>15</v>
      </c>
      <c r="D29" s="10">
        <v>92.5</v>
      </c>
      <c r="E29" s="10">
        <f t="shared" si="0"/>
        <v>46.250000000000007</v>
      </c>
      <c r="F29" s="10">
        <v>79.599999999999994</v>
      </c>
      <c r="G29" s="10">
        <f t="shared" si="1"/>
        <v>31.84</v>
      </c>
      <c r="H29" s="10">
        <f t="shared" si="2"/>
        <v>78.09</v>
      </c>
      <c r="I29" s="10"/>
    </row>
    <row r="30" spans="1:9" ht="30" customHeight="1">
      <c r="A30" s="8">
        <v>27</v>
      </c>
      <c r="B30" s="9">
        <v>202105091129</v>
      </c>
      <c r="C30" s="8" t="s">
        <v>15</v>
      </c>
      <c r="D30" s="10">
        <v>94.5</v>
      </c>
      <c r="E30" s="10">
        <f t="shared" si="0"/>
        <v>47.25</v>
      </c>
      <c r="F30" s="10">
        <v>76.599999999999994</v>
      </c>
      <c r="G30" s="10">
        <f t="shared" si="1"/>
        <v>30.64</v>
      </c>
      <c r="H30" s="10">
        <f t="shared" si="2"/>
        <v>77.89</v>
      </c>
      <c r="I30" s="10"/>
    </row>
    <row r="31" spans="1:9" ht="30" customHeight="1">
      <c r="A31" s="8">
        <v>28</v>
      </c>
      <c r="B31" s="9">
        <v>202105091215</v>
      </c>
      <c r="C31" s="8" t="s">
        <v>15</v>
      </c>
      <c r="D31" s="10">
        <v>89</v>
      </c>
      <c r="E31" s="10">
        <f t="shared" si="0"/>
        <v>44.5</v>
      </c>
      <c r="F31" s="10">
        <v>83.2</v>
      </c>
      <c r="G31" s="10">
        <f t="shared" si="1"/>
        <v>33.28</v>
      </c>
      <c r="H31" s="10">
        <f t="shared" si="2"/>
        <v>77.78</v>
      </c>
      <c r="I31" s="10"/>
    </row>
    <row r="32" spans="1:9" ht="30" customHeight="1">
      <c r="A32" s="8">
        <v>29</v>
      </c>
      <c r="B32" s="9">
        <v>202105091113</v>
      </c>
      <c r="C32" s="8" t="s">
        <v>15</v>
      </c>
      <c r="D32" s="10">
        <v>94</v>
      </c>
      <c r="E32" s="10">
        <f t="shared" si="0"/>
        <v>47.000000000000007</v>
      </c>
      <c r="F32" s="10">
        <v>76.400000000000006</v>
      </c>
      <c r="G32" s="10">
        <f t="shared" si="1"/>
        <v>30.560000000000002</v>
      </c>
      <c r="H32" s="10">
        <f t="shared" si="2"/>
        <v>77.56</v>
      </c>
      <c r="I32" s="10"/>
    </row>
    <row r="33" spans="1:9" ht="30" customHeight="1">
      <c r="A33" s="8">
        <v>30</v>
      </c>
      <c r="B33" s="9">
        <v>202105091520</v>
      </c>
      <c r="C33" s="8" t="s">
        <v>15</v>
      </c>
      <c r="D33" s="10">
        <v>91</v>
      </c>
      <c r="E33" s="10">
        <f t="shared" si="0"/>
        <v>45.500000000000007</v>
      </c>
      <c r="F33" s="10">
        <v>80</v>
      </c>
      <c r="G33" s="10">
        <f t="shared" si="1"/>
        <v>32</v>
      </c>
      <c r="H33" s="10">
        <f t="shared" si="2"/>
        <v>77.5</v>
      </c>
      <c r="I33" s="10"/>
    </row>
    <row r="34" spans="1:9" ht="30" customHeight="1">
      <c r="A34" s="8">
        <v>31</v>
      </c>
      <c r="B34" s="9">
        <v>202105091018</v>
      </c>
      <c r="C34" s="8" t="s">
        <v>15</v>
      </c>
      <c r="D34" s="10">
        <v>98</v>
      </c>
      <c r="E34" s="10">
        <f t="shared" si="0"/>
        <v>49</v>
      </c>
      <c r="F34" s="10">
        <v>71.2</v>
      </c>
      <c r="G34" s="10">
        <f t="shared" si="1"/>
        <v>28.480000000000004</v>
      </c>
      <c r="H34" s="10">
        <f t="shared" si="2"/>
        <v>77.48</v>
      </c>
      <c r="I34" s="10"/>
    </row>
    <row r="35" spans="1:9" ht="30" customHeight="1">
      <c r="A35" s="8">
        <v>32</v>
      </c>
      <c r="B35" s="9">
        <v>202105091227</v>
      </c>
      <c r="C35" s="8" t="s">
        <v>15</v>
      </c>
      <c r="D35" s="10">
        <v>89</v>
      </c>
      <c r="E35" s="10">
        <f t="shared" si="0"/>
        <v>44.5</v>
      </c>
      <c r="F35" s="10">
        <v>81.8</v>
      </c>
      <c r="G35" s="10">
        <f t="shared" si="1"/>
        <v>32.72</v>
      </c>
      <c r="H35" s="10">
        <f t="shared" si="2"/>
        <v>77.22</v>
      </c>
      <c r="I35" s="10"/>
    </row>
    <row r="36" spans="1:9" ht="30" customHeight="1">
      <c r="A36" s="8">
        <v>33</v>
      </c>
      <c r="B36" s="9">
        <v>202105091128</v>
      </c>
      <c r="C36" s="8" t="s">
        <v>15</v>
      </c>
      <c r="D36" s="10">
        <v>89.5</v>
      </c>
      <c r="E36" s="10">
        <f t="shared" si="0"/>
        <v>44.750000000000007</v>
      </c>
      <c r="F36" s="10">
        <v>80.599999999999994</v>
      </c>
      <c r="G36" s="10">
        <f t="shared" si="1"/>
        <v>32.24</v>
      </c>
      <c r="H36" s="10">
        <f t="shared" ref="H36:H67" si="3">E36+G36</f>
        <v>76.990000000000009</v>
      </c>
      <c r="I36" s="10"/>
    </row>
    <row r="37" spans="1:9" ht="30" customHeight="1">
      <c r="A37" s="8">
        <v>34</v>
      </c>
      <c r="B37" s="9">
        <v>202105091415</v>
      </c>
      <c r="C37" s="8" t="s">
        <v>15</v>
      </c>
      <c r="D37" s="10">
        <v>94</v>
      </c>
      <c r="E37" s="10">
        <f t="shared" si="0"/>
        <v>47.000000000000007</v>
      </c>
      <c r="F37" s="10">
        <v>74.8</v>
      </c>
      <c r="G37" s="10">
        <f t="shared" si="1"/>
        <v>29.92</v>
      </c>
      <c r="H37" s="10">
        <f t="shared" si="3"/>
        <v>76.920000000000016</v>
      </c>
      <c r="I37" s="10"/>
    </row>
    <row r="38" spans="1:9" ht="30" customHeight="1">
      <c r="A38" s="8">
        <v>35</v>
      </c>
      <c r="B38" s="9">
        <v>202105091508</v>
      </c>
      <c r="C38" s="8" t="s">
        <v>15</v>
      </c>
      <c r="D38" s="10">
        <v>90</v>
      </c>
      <c r="E38" s="10">
        <f t="shared" si="0"/>
        <v>45</v>
      </c>
      <c r="F38" s="10">
        <v>79.400000000000006</v>
      </c>
      <c r="G38" s="10">
        <f t="shared" si="1"/>
        <v>31.760000000000005</v>
      </c>
      <c r="H38" s="10">
        <f t="shared" si="3"/>
        <v>76.760000000000005</v>
      </c>
      <c r="I38" s="10"/>
    </row>
    <row r="39" spans="1:9" ht="30" customHeight="1">
      <c r="A39" s="8">
        <v>36</v>
      </c>
      <c r="B39" s="9">
        <v>202105091203</v>
      </c>
      <c r="C39" s="8" t="s">
        <v>15</v>
      </c>
      <c r="D39" s="10">
        <v>87.5</v>
      </c>
      <c r="E39" s="10">
        <f t="shared" si="0"/>
        <v>43.75</v>
      </c>
      <c r="F39" s="10">
        <v>81.8</v>
      </c>
      <c r="G39" s="10">
        <f t="shared" si="1"/>
        <v>32.72</v>
      </c>
      <c r="H39" s="10">
        <f t="shared" si="3"/>
        <v>76.47</v>
      </c>
      <c r="I39" s="10"/>
    </row>
    <row r="40" spans="1:9" ht="30" customHeight="1">
      <c r="A40" s="8">
        <v>37</v>
      </c>
      <c r="B40" s="9">
        <v>202105091424</v>
      </c>
      <c r="C40" s="8" t="s">
        <v>15</v>
      </c>
      <c r="D40" s="10">
        <v>95.5</v>
      </c>
      <c r="E40" s="10">
        <f t="shared" si="0"/>
        <v>47.750000000000007</v>
      </c>
      <c r="F40" s="10">
        <v>71.2</v>
      </c>
      <c r="G40" s="10">
        <f t="shared" si="1"/>
        <v>28.480000000000004</v>
      </c>
      <c r="H40" s="10">
        <f t="shared" si="3"/>
        <v>76.230000000000018</v>
      </c>
      <c r="I40" s="10"/>
    </row>
    <row r="41" spans="1:9" ht="30" customHeight="1">
      <c r="A41" s="8">
        <v>38</v>
      </c>
      <c r="B41" s="9">
        <v>202105090503</v>
      </c>
      <c r="C41" s="8" t="s">
        <v>16</v>
      </c>
      <c r="D41" s="10">
        <v>65.5</v>
      </c>
      <c r="E41" s="10">
        <f t="shared" si="0"/>
        <v>32.75</v>
      </c>
      <c r="F41" s="10">
        <v>82</v>
      </c>
      <c r="G41" s="10">
        <f t="shared" si="1"/>
        <v>32.800000000000004</v>
      </c>
      <c r="H41" s="10">
        <f t="shared" si="3"/>
        <v>65.550000000000011</v>
      </c>
      <c r="I41" s="10"/>
    </row>
    <row r="42" spans="1:9" ht="30" customHeight="1">
      <c r="A42" s="8">
        <v>39</v>
      </c>
      <c r="B42" s="9">
        <v>202105090416</v>
      </c>
      <c r="C42" s="8" t="s">
        <v>16</v>
      </c>
      <c r="D42" s="10">
        <v>63.5</v>
      </c>
      <c r="E42" s="10">
        <f t="shared" si="0"/>
        <v>31.75</v>
      </c>
      <c r="F42" s="10">
        <v>77.400000000000006</v>
      </c>
      <c r="G42" s="10">
        <f t="shared" si="1"/>
        <v>30.960000000000004</v>
      </c>
      <c r="H42" s="10">
        <f t="shared" si="3"/>
        <v>62.710000000000008</v>
      </c>
      <c r="I42" s="10"/>
    </row>
    <row r="43" spans="1:9" ht="30" customHeight="1">
      <c r="A43" s="8">
        <v>40</v>
      </c>
      <c r="B43" s="9">
        <v>202105090219</v>
      </c>
      <c r="C43" s="11" t="s">
        <v>17</v>
      </c>
      <c r="D43" s="10">
        <v>76.5</v>
      </c>
      <c r="E43" s="10">
        <f t="shared" si="0"/>
        <v>38.25</v>
      </c>
      <c r="F43" s="10">
        <v>78.2</v>
      </c>
      <c r="G43" s="10">
        <f t="shared" si="1"/>
        <v>31.28</v>
      </c>
      <c r="H43" s="10">
        <f t="shared" si="3"/>
        <v>69.53</v>
      </c>
      <c r="I43" s="10"/>
    </row>
    <row r="44" spans="1:9" ht="30" customHeight="1">
      <c r="A44" s="8">
        <v>41</v>
      </c>
      <c r="B44" s="9">
        <v>202105090221</v>
      </c>
      <c r="C44" s="11" t="s">
        <v>17</v>
      </c>
      <c r="D44" s="10">
        <v>73.5</v>
      </c>
      <c r="E44" s="10">
        <f t="shared" si="0"/>
        <v>36.75</v>
      </c>
      <c r="F44" s="10">
        <v>73.8</v>
      </c>
      <c r="G44" s="10">
        <f t="shared" si="1"/>
        <v>29.52</v>
      </c>
      <c r="H44" s="10">
        <f t="shared" si="3"/>
        <v>66.27</v>
      </c>
      <c r="I44" s="10"/>
    </row>
    <row r="45" spans="1:9" ht="30" customHeight="1">
      <c r="A45" s="8">
        <v>42</v>
      </c>
      <c r="B45" s="9">
        <v>202105090212</v>
      </c>
      <c r="C45" s="11" t="s">
        <v>17</v>
      </c>
      <c r="D45" s="10">
        <v>63</v>
      </c>
      <c r="E45" s="10">
        <f t="shared" si="0"/>
        <v>31.5</v>
      </c>
      <c r="F45" s="10">
        <v>76.599999999999994</v>
      </c>
      <c r="G45" s="10">
        <f t="shared" si="1"/>
        <v>30.64</v>
      </c>
      <c r="H45" s="10">
        <f t="shared" si="3"/>
        <v>62.14</v>
      </c>
      <c r="I45" s="10"/>
    </row>
    <row r="46" spans="1:9" ht="30" customHeight="1">
      <c r="A46" s="8">
        <v>43</v>
      </c>
      <c r="B46" s="9">
        <v>202105090208</v>
      </c>
      <c r="C46" s="11" t="s">
        <v>17</v>
      </c>
      <c r="D46" s="10">
        <v>61</v>
      </c>
      <c r="E46" s="10">
        <f t="shared" si="0"/>
        <v>30.5</v>
      </c>
      <c r="F46" s="10">
        <v>74.400000000000006</v>
      </c>
      <c r="G46" s="10">
        <f t="shared" si="1"/>
        <v>29.760000000000005</v>
      </c>
      <c r="H46" s="10">
        <f t="shared" si="3"/>
        <v>60.260000000000005</v>
      </c>
      <c r="I46" s="10"/>
    </row>
    <row r="47" spans="1:9" ht="30" customHeight="1">
      <c r="A47" s="8">
        <v>44</v>
      </c>
      <c r="B47" s="9">
        <v>202105090207</v>
      </c>
      <c r="C47" s="11" t="s">
        <v>17</v>
      </c>
      <c r="D47" s="10">
        <v>61.5</v>
      </c>
      <c r="E47" s="10">
        <f t="shared" si="0"/>
        <v>30.75</v>
      </c>
      <c r="F47" s="10">
        <v>73.2</v>
      </c>
      <c r="G47" s="10">
        <f t="shared" si="1"/>
        <v>29.28</v>
      </c>
      <c r="H47" s="10">
        <f t="shared" si="3"/>
        <v>60.03</v>
      </c>
      <c r="I47" s="10"/>
    </row>
    <row r="48" spans="1:9" ht="30" customHeight="1">
      <c r="A48" s="8">
        <v>45</v>
      </c>
      <c r="B48" s="9">
        <v>202105090218</v>
      </c>
      <c r="C48" s="11" t="s">
        <v>17</v>
      </c>
      <c r="D48" s="10">
        <v>63.5</v>
      </c>
      <c r="E48" s="10">
        <f t="shared" si="0"/>
        <v>31.75</v>
      </c>
      <c r="F48" s="12">
        <v>63.2</v>
      </c>
      <c r="G48" s="10">
        <f t="shared" si="1"/>
        <v>25.28</v>
      </c>
      <c r="H48" s="10">
        <f t="shared" si="3"/>
        <v>57.03</v>
      </c>
      <c r="I48" s="10"/>
    </row>
    <row r="49" spans="1:9" ht="30" customHeight="1">
      <c r="A49" s="8">
        <v>46</v>
      </c>
      <c r="B49" s="9">
        <v>202105090220</v>
      </c>
      <c r="C49" s="11" t="s">
        <v>17</v>
      </c>
      <c r="D49" s="10">
        <v>68</v>
      </c>
      <c r="E49" s="10">
        <f t="shared" si="0"/>
        <v>34</v>
      </c>
      <c r="F49" s="12">
        <v>57</v>
      </c>
      <c r="G49" s="10">
        <f t="shared" si="1"/>
        <v>22.8</v>
      </c>
      <c r="H49" s="10">
        <f t="shared" si="3"/>
        <v>56.8</v>
      </c>
      <c r="I49" s="10"/>
    </row>
    <row r="50" spans="1:9" ht="30" customHeight="1">
      <c r="A50" s="8">
        <v>47</v>
      </c>
      <c r="B50" s="9">
        <v>202105090329</v>
      </c>
      <c r="C50" s="8" t="s">
        <v>18</v>
      </c>
      <c r="D50" s="10">
        <v>75</v>
      </c>
      <c r="E50" s="10">
        <f t="shared" si="0"/>
        <v>37.5</v>
      </c>
      <c r="F50" s="10">
        <v>71</v>
      </c>
      <c r="G50" s="10">
        <f t="shared" si="1"/>
        <v>28.400000000000002</v>
      </c>
      <c r="H50" s="10">
        <f t="shared" si="3"/>
        <v>65.900000000000006</v>
      </c>
      <c r="I50" s="10"/>
    </row>
    <row r="51" spans="1:9" ht="30" customHeight="1">
      <c r="A51" s="8">
        <v>48</v>
      </c>
      <c r="B51" s="9">
        <v>202105090318</v>
      </c>
      <c r="C51" s="8" t="s">
        <v>19</v>
      </c>
      <c r="D51" s="10">
        <v>60.5</v>
      </c>
      <c r="E51" s="10">
        <f t="shared" si="0"/>
        <v>30.25</v>
      </c>
      <c r="F51" s="10">
        <v>77.400000000000006</v>
      </c>
      <c r="G51" s="10">
        <f t="shared" si="1"/>
        <v>30.960000000000004</v>
      </c>
      <c r="H51" s="10">
        <f t="shared" si="3"/>
        <v>61.210000000000008</v>
      </c>
      <c r="I51" s="10"/>
    </row>
    <row r="52" spans="1:9" ht="30" customHeight="1">
      <c r="A52" s="8">
        <v>49</v>
      </c>
      <c r="B52" s="9">
        <v>202105091915</v>
      </c>
      <c r="C52" s="8" t="s">
        <v>20</v>
      </c>
      <c r="D52" s="10">
        <v>92.2</v>
      </c>
      <c r="E52" s="10">
        <f t="shared" si="0"/>
        <v>46.1</v>
      </c>
      <c r="F52" s="10">
        <v>79.599999999999994</v>
      </c>
      <c r="G52" s="10">
        <f t="shared" si="1"/>
        <v>31.84</v>
      </c>
      <c r="H52" s="10">
        <f t="shared" si="3"/>
        <v>77.94</v>
      </c>
      <c r="I52" s="10"/>
    </row>
    <row r="53" spans="1:9" ht="30" customHeight="1">
      <c r="A53" s="8">
        <v>50</v>
      </c>
      <c r="B53" s="9">
        <v>202105090330</v>
      </c>
      <c r="C53" s="8" t="s">
        <v>21</v>
      </c>
      <c r="D53" s="10">
        <v>74.5</v>
      </c>
      <c r="E53" s="10">
        <f t="shared" si="0"/>
        <v>37.25</v>
      </c>
      <c r="F53" s="10">
        <v>74</v>
      </c>
      <c r="G53" s="10">
        <f t="shared" si="1"/>
        <v>29.6</v>
      </c>
      <c r="H53" s="10">
        <f t="shared" si="3"/>
        <v>66.849999999999994</v>
      </c>
      <c r="I53" s="10"/>
    </row>
    <row r="54" spans="1:9" ht="30" customHeight="1">
      <c r="A54" s="8">
        <v>51</v>
      </c>
      <c r="B54" s="9">
        <v>202105090405</v>
      </c>
      <c r="C54" s="8" t="s">
        <v>21</v>
      </c>
      <c r="D54" s="10">
        <v>72.5</v>
      </c>
      <c r="E54" s="10">
        <f t="shared" si="0"/>
        <v>36.25</v>
      </c>
      <c r="F54" s="10">
        <v>74.599999999999994</v>
      </c>
      <c r="G54" s="10">
        <f t="shared" si="1"/>
        <v>29.84</v>
      </c>
      <c r="H54" s="10">
        <f t="shared" si="3"/>
        <v>66.09</v>
      </c>
      <c r="I54" s="10"/>
    </row>
    <row r="55" spans="1:9" ht="30" customHeight="1">
      <c r="A55" s="8">
        <v>52</v>
      </c>
      <c r="B55" s="9">
        <v>202105092113</v>
      </c>
      <c r="C55" s="8" t="s">
        <v>22</v>
      </c>
      <c r="D55" s="10">
        <v>107</v>
      </c>
      <c r="E55" s="10">
        <f t="shared" si="0"/>
        <v>53.5</v>
      </c>
      <c r="F55" s="10">
        <v>88.2</v>
      </c>
      <c r="G55" s="10">
        <f t="shared" si="1"/>
        <v>35.28</v>
      </c>
      <c r="H55" s="10">
        <f t="shared" si="3"/>
        <v>88.78</v>
      </c>
      <c r="I55" s="10"/>
    </row>
    <row r="56" spans="1:9" ht="30" customHeight="1">
      <c r="A56" s="8">
        <v>53</v>
      </c>
      <c r="B56" s="9">
        <v>202105092116</v>
      </c>
      <c r="C56" s="8" t="s">
        <v>22</v>
      </c>
      <c r="D56" s="10">
        <v>111</v>
      </c>
      <c r="E56" s="10">
        <f t="shared" si="0"/>
        <v>55.5</v>
      </c>
      <c r="F56" s="10">
        <v>71.400000000000006</v>
      </c>
      <c r="G56" s="10">
        <f t="shared" si="1"/>
        <v>28.560000000000002</v>
      </c>
      <c r="H56" s="10">
        <f t="shared" si="3"/>
        <v>84.06</v>
      </c>
      <c r="I56" s="10"/>
    </row>
    <row r="57" spans="1:9" ht="30" customHeight="1">
      <c r="A57" s="8">
        <v>54</v>
      </c>
      <c r="B57" s="9">
        <v>202105091912</v>
      </c>
      <c r="C57" s="8" t="s">
        <v>23</v>
      </c>
      <c r="D57" s="10">
        <v>86.2</v>
      </c>
      <c r="E57" s="10">
        <f t="shared" si="0"/>
        <v>43.1</v>
      </c>
      <c r="F57" s="10">
        <v>79.599999999999994</v>
      </c>
      <c r="G57" s="10">
        <f t="shared" si="1"/>
        <v>31.84</v>
      </c>
      <c r="H57" s="10">
        <f t="shared" si="3"/>
        <v>74.94</v>
      </c>
      <c r="I57" s="10"/>
    </row>
    <row r="58" spans="1:9" ht="30" customHeight="1">
      <c r="A58" s="8">
        <v>55</v>
      </c>
      <c r="B58" s="9">
        <v>202105090410</v>
      </c>
      <c r="C58" s="8" t="s">
        <v>24</v>
      </c>
      <c r="D58" s="10">
        <v>64</v>
      </c>
      <c r="E58" s="10">
        <f t="shared" si="0"/>
        <v>32</v>
      </c>
      <c r="F58" s="10">
        <v>79</v>
      </c>
      <c r="G58" s="10">
        <f t="shared" si="1"/>
        <v>31.6</v>
      </c>
      <c r="H58" s="10">
        <f t="shared" si="3"/>
        <v>63.6</v>
      </c>
      <c r="I58" s="10"/>
    </row>
    <row r="59" spans="1:9" ht="30" customHeight="1">
      <c r="A59" s="8">
        <v>56</v>
      </c>
      <c r="B59" s="9">
        <v>202105090510</v>
      </c>
      <c r="C59" s="8" t="s">
        <v>25</v>
      </c>
      <c r="D59" s="10">
        <v>101</v>
      </c>
      <c r="E59" s="10">
        <f t="shared" si="0"/>
        <v>50.5</v>
      </c>
      <c r="F59" s="10">
        <v>82.2</v>
      </c>
      <c r="G59" s="10">
        <f t="shared" si="1"/>
        <v>32.880000000000003</v>
      </c>
      <c r="H59" s="10">
        <f t="shared" si="3"/>
        <v>83.38</v>
      </c>
      <c r="I59" s="10"/>
    </row>
    <row r="60" spans="1:9" ht="30" customHeight="1">
      <c r="A60" s="8">
        <v>57</v>
      </c>
      <c r="B60" s="9">
        <v>202105090504</v>
      </c>
      <c r="C60" s="8" t="s">
        <v>25</v>
      </c>
      <c r="D60" s="10">
        <v>103.5</v>
      </c>
      <c r="E60" s="10">
        <f t="shared" si="0"/>
        <v>51.75</v>
      </c>
      <c r="F60" s="10">
        <v>78.2</v>
      </c>
      <c r="G60" s="10">
        <f t="shared" si="1"/>
        <v>31.28</v>
      </c>
      <c r="H60" s="10">
        <f t="shared" si="3"/>
        <v>83.03</v>
      </c>
      <c r="I60" s="10"/>
    </row>
    <row r="61" spans="1:9" ht="30" customHeight="1">
      <c r="A61" s="8">
        <v>58</v>
      </c>
      <c r="B61" s="9">
        <v>202105090610</v>
      </c>
      <c r="C61" s="8" t="s">
        <v>25</v>
      </c>
      <c r="D61" s="10">
        <v>97.5</v>
      </c>
      <c r="E61" s="10">
        <f t="shared" si="0"/>
        <v>48.75</v>
      </c>
      <c r="F61" s="10">
        <v>83</v>
      </c>
      <c r="G61" s="10">
        <f t="shared" si="1"/>
        <v>33.200000000000003</v>
      </c>
      <c r="H61" s="10">
        <f t="shared" si="3"/>
        <v>81.95</v>
      </c>
      <c r="I61" s="10"/>
    </row>
    <row r="62" spans="1:9" ht="30" customHeight="1">
      <c r="A62" s="8">
        <v>59</v>
      </c>
      <c r="B62" s="9">
        <v>202105090630</v>
      </c>
      <c r="C62" s="8" t="s">
        <v>25</v>
      </c>
      <c r="D62" s="10">
        <v>97.5</v>
      </c>
      <c r="E62" s="10">
        <f t="shared" si="0"/>
        <v>48.75</v>
      </c>
      <c r="F62" s="10">
        <v>82.8</v>
      </c>
      <c r="G62" s="10">
        <f t="shared" si="1"/>
        <v>33.119999999999997</v>
      </c>
      <c r="H62" s="10">
        <f t="shared" si="3"/>
        <v>81.87</v>
      </c>
      <c r="I62" s="10"/>
    </row>
    <row r="63" spans="1:9" ht="30" customHeight="1">
      <c r="A63" s="8">
        <v>60</v>
      </c>
      <c r="B63" s="9">
        <v>202105090705</v>
      </c>
      <c r="C63" s="8" t="s">
        <v>25</v>
      </c>
      <c r="D63" s="10">
        <v>100</v>
      </c>
      <c r="E63" s="10">
        <f t="shared" si="0"/>
        <v>50.000000000000007</v>
      </c>
      <c r="F63" s="10">
        <v>74</v>
      </c>
      <c r="G63" s="10">
        <f t="shared" si="1"/>
        <v>29.6</v>
      </c>
      <c r="H63" s="10">
        <f t="shared" si="3"/>
        <v>79.600000000000009</v>
      </c>
      <c r="I63" s="10"/>
    </row>
    <row r="64" spans="1:9" ht="30" customHeight="1">
      <c r="A64" s="8">
        <v>61</v>
      </c>
      <c r="B64" s="9">
        <v>202105090508</v>
      </c>
      <c r="C64" s="8" t="s">
        <v>25</v>
      </c>
      <c r="D64" s="10">
        <v>101</v>
      </c>
      <c r="E64" s="10">
        <f t="shared" si="0"/>
        <v>50.5</v>
      </c>
      <c r="F64" s="10">
        <v>72.2</v>
      </c>
      <c r="G64" s="10">
        <f t="shared" si="1"/>
        <v>28.880000000000003</v>
      </c>
      <c r="H64" s="10">
        <f t="shared" si="3"/>
        <v>79.38</v>
      </c>
      <c r="I64" s="10"/>
    </row>
    <row r="65" spans="1:9" ht="30" customHeight="1">
      <c r="A65" s="8">
        <v>62</v>
      </c>
      <c r="B65" s="9">
        <v>202105090626</v>
      </c>
      <c r="C65" s="8" t="s">
        <v>25</v>
      </c>
      <c r="D65" s="10">
        <v>99</v>
      </c>
      <c r="E65" s="10">
        <f t="shared" si="0"/>
        <v>49.5</v>
      </c>
      <c r="F65" s="10">
        <v>74</v>
      </c>
      <c r="G65" s="10">
        <f t="shared" si="1"/>
        <v>29.6</v>
      </c>
      <c r="H65" s="10">
        <f t="shared" si="3"/>
        <v>79.099999999999994</v>
      </c>
      <c r="I65" s="10"/>
    </row>
    <row r="66" spans="1:9" ht="30" customHeight="1">
      <c r="A66" s="8">
        <v>63</v>
      </c>
      <c r="B66" s="9">
        <v>202105090609</v>
      </c>
      <c r="C66" s="8" t="s">
        <v>25</v>
      </c>
      <c r="D66" s="10">
        <v>95.5</v>
      </c>
      <c r="E66" s="10">
        <f t="shared" si="0"/>
        <v>47.750000000000007</v>
      </c>
      <c r="F66" s="10">
        <v>77.2</v>
      </c>
      <c r="G66" s="10">
        <f t="shared" si="1"/>
        <v>30.880000000000003</v>
      </c>
      <c r="H66" s="10">
        <f t="shared" si="3"/>
        <v>78.63000000000001</v>
      </c>
      <c r="I66" s="10"/>
    </row>
    <row r="67" spans="1:9" ht="30" customHeight="1">
      <c r="A67" s="8">
        <v>64</v>
      </c>
      <c r="B67" s="9">
        <v>202105090614</v>
      </c>
      <c r="C67" s="8" t="s">
        <v>25</v>
      </c>
      <c r="D67" s="10">
        <v>98.5</v>
      </c>
      <c r="E67" s="10">
        <f t="shared" si="0"/>
        <v>49.250000000000007</v>
      </c>
      <c r="F67" s="10">
        <v>73.2</v>
      </c>
      <c r="G67" s="10">
        <f t="shared" si="1"/>
        <v>29.28</v>
      </c>
      <c r="H67" s="10">
        <f t="shared" si="3"/>
        <v>78.53</v>
      </c>
      <c r="I67" s="10"/>
    </row>
    <row r="68" spans="1:9" ht="30" customHeight="1">
      <c r="A68" s="8">
        <v>65</v>
      </c>
      <c r="B68" s="9">
        <v>202105090621</v>
      </c>
      <c r="C68" s="8" t="s">
        <v>25</v>
      </c>
      <c r="D68" s="10">
        <v>91.5</v>
      </c>
      <c r="E68" s="10">
        <f t="shared" ref="E68:E104" si="4">D68/1.2*0.6</f>
        <v>45.75</v>
      </c>
      <c r="F68" s="10">
        <v>80.599999999999994</v>
      </c>
      <c r="G68" s="10">
        <f t="shared" ref="G68:G104" si="5">F68*0.4</f>
        <v>32.24</v>
      </c>
      <c r="H68" s="10">
        <f t="shared" ref="H68:H99" si="6">E68+G68</f>
        <v>77.990000000000009</v>
      </c>
      <c r="I68" s="10"/>
    </row>
    <row r="69" spans="1:9" ht="30" customHeight="1">
      <c r="A69" s="8">
        <v>66</v>
      </c>
      <c r="B69" s="9">
        <v>202105090524</v>
      </c>
      <c r="C69" s="8" t="s">
        <v>25</v>
      </c>
      <c r="D69" s="10">
        <v>94</v>
      </c>
      <c r="E69" s="10">
        <f t="shared" si="4"/>
        <v>47.000000000000007</v>
      </c>
      <c r="F69" s="10">
        <v>77.2</v>
      </c>
      <c r="G69" s="10">
        <f t="shared" si="5"/>
        <v>30.880000000000003</v>
      </c>
      <c r="H69" s="10">
        <f t="shared" si="6"/>
        <v>77.88000000000001</v>
      </c>
      <c r="I69" s="10"/>
    </row>
    <row r="70" spans="1:9" ht="30" customHeight="1">
      <c r="A70" s="8">
        <v>67</v>
      </c>
      <c r="B70" s="9">
        <v>202105090623</v>
      </c>
      <c r="C70" s="8" t="s">
        <v>25</v>
      </c>
      <c r="D70" s="10">
        <v>92</v>
      </c>
      <c r="E70" s="10">
        <f t="shared" si="4"/>
        <v>46</v>
      </c>
      <c r="F70" s="10">
        <v>79.599999999999994</v>
      </c>
      <c r="G70" s="10">
        <f t="shared" si="5"/>
        <v>31.84</v>
      </c>
      <c r="H70" s="10">
        <f t="shared" si="6"/>
        <v>77.84</v>
      </c>
      <c r="I70" s="10"/>
    </row>
    <row r="71" spans="1:9" ht="30" customHeight="1">
      <c r="A71" s="8">
        <v>68</v>
      </c>
      <c r="B71" s="9">
        <v>202105090730</v>
      </c>
      <c r="C71" s="8" t="s">
        <v>25</v>
      </c>
      <c r="D71" s="10">
        <v>91.5</v>
      </c>
      <c r="E71" s="10">
        <f t="shared" si="4"/>
        <v>45.75</v>
      </c>
      <c r="F71" s="10">
        <v>80.2</v>
      </c>
      <c r="G71" s="10">
        <f t="shared" si="5"/>
        <v>32.080000000000005</v>
      </c>
      <c r="H71" s="10">
        <f t="shared" si="6"/>
        <v>77.830000000000013</v>
      </c>
      <c r="I71" s="10"/>
    </row>
    <row r="72" spans="1:9" ht="30" customHeight="1">
      <c r="A72" s="8">
        <v>69</v>
      </c>
      <c r="B72" s="9">
        <v>202105090606</v>
      </c>
      <c r="C72" s="8" t="s">
        <v>25</v>
      </c>
      <c r="D72" s="10">
        <v>91.5</v>
      </c>
      <c r="E72" s="10">
        <f t="shared" si="4"/>
        <v>45.75</v>
      </c>
      <c r="F72" s="10">
        <v>80.2</v>
      </c>
      <c r="G72" s="10">
        <f t="shared" si="5"/>
        <v>32.080000000000005</v>
      </c>
      <c r="H72" s="10">
        <f t="shared" si="6"/>
        <v>77.830000000000013</v>
      </c>
      <c r="I72" s="10"/>
    </row>
    <row r="73" spans="1:9" ht="30" customHeight="1">
      <c r="A73" s="8">
        <v>70</v>
      </c>
      <c r="B73" s="9">
        <v>202105090824</v>
      </c>
      <c r="C73" s="8" t="s">
        <v>25</v>
      </c>
      <c r="D73" s="10">
        <v>96.5</v>
      </c>
      <c r="E73" s="10">
        <f t="shared" si="4"/>
        <v>48.25</v>
      </c>
      <c r="F73" s="10">
        <v>73.8</v>
      </c>
      <c r="G73" s="10">
        <f t="shared" si="5"/>
        <v>29.52</v>
      </c>
      <c r="H73" s="10">
        <f t="shared" si="6"/>
        <v>77.77</v>
      </c>
      <c r="I73" s="10"/>
    </row>
    <row r="74" spans="1:9" ht="30" customHeight="1">
      <c r="A74" s="8">
        <v>71</v>
      </c>
      <c r="B74" s="9">
        <v>202105090923</v>
      </c>
      <c r="C74" s="8" t="s">
        <v>25</v>
      </c>
      <c r="D74" s="10">
        <v>89</v>
      </c>
      <c r="E74" s="10">
        <f t="shared" si="4"/>
        <v>44.5</v>
      </c>
      <c r="F74" s="10">
        <v>80.2</v>
      </c>
      <c r="G74" s="10">
        <f t="shared" si="5"/>
        <v>32.080000000000005</v>
      </c>
      <c r="H74" s="10">
        <f t="shared" si="6"/>
        <v>76.580000000000013</v>
      </c>
      <c r="I74" s="10"/>
    </row>
    <row r="75" spans="1:9" ht="30" customHeight="1">
      <c r="A75" s="8">
        <v>72</v>
      </c>
      <c r="B75" s="9">
        <v>202105090710</v>
      </c>
      <c r="C75" s="8" t="s">
        <v>25</v>
      </c>
      <c r="D75" s="10">
        <v>95</v>
      </c>
      <c r="E75" s="10">
        <f t="shared" si="4"/>
        <v>47.5</v>
      </c>
      <c r="F75" s="10">
        <v>72</v>
      </c>
      <c r="G75" s="10">
        <f t="shared" si="5"/>
        <v>28.8</v>
      </c>
      <c r="H75" s="10">
        <f t="shared" si="6"/>
        <v>76.3</v>
      </c>
      <c r="I75" s="10"/>
    </row>
    <row r="76" spans="1:9" ht="30" customHeight="1">
      <c r="A76" s="8">
        <v>73</v>
      </c>
      <c r="B76" s="9">
        <v>202105090826</v>
      </c>
      <c r="C76" s="8" t="s">
        <v>25</v>
      </c>
      <c r="D76" s="10">
        <v>93</v>
      </c>
      <c r="E76" s="10">
        <f t="shared" si="4"/>
        <v>46.5</v>
      </c>
      <c r="F76" s="10">
        <v>74</v>
      </c>
      <c r="G76" s="10">
        <f t="shared" si="5"/>
        <v>29.6</v>
      </c>
      <c r="H76" s="10">
        <f t="shared" si="6"/>
        <v>76.099999999999994</v>
      </c>
      <c r="I76" s="10"/>
    </row>
    <row r="77" spans="1:9" ht="30" customHeight="1">
      <c r="A77" s="8">
        <v>74</v>
      </c>
      <c r="B77" s="9">
        <v>202105090924</v>
      </c>
      <c r="C77" s="8" t="s">
        <v>25</v>
      </c>
      <c r="D77" s="10">
        <v>94</v>
      </c>
      <c r="E77" s="10">
        <f t="shared" si="4"/>
        <v>47.000000000000007</v>
      </c>
      <c r="F77" s="10">
        <v>72.2</v>
      </c>
      <c r="G77" s="10">
        <f t="shared" si="5"/>
        <v>28.880000000000003</v>
      </c>
      <c r="H77" s="10">
        <f t="shared" si="6"/>
        <v>75.88000000000001</v>
      </c>
      <c r="I77" s="10"/>
    </row>
    <row r="78" spans="1:9" ht="30" customHeight="1">
      <c r="A78" s="8">
        <v>75</v>
      </c>
      <c r="B78" s="9">
        <v>202105090611</v>
      </c>
      <c r="C78" s="8" t="s">
        <v>25</v>
      </c>
      <c r="D78" s="10">
        <v>90</v>
      </c>
      <c r="E78" s="10">
        <f t="shared" si="4"/>
        <v>45</v>
      </c>
      <c r="F78" s="10">
        <v>77</v>
      </c>
      <c r="G78" s="10">
        <f t="shared" si="5"/>
        <v>30.8</v>
      </c>
      <c r="H78" s="10">
        <f t="shared" si="6"/>
        <v>75.8</v>
      </c>
      <c r="I78" s="10"/>
    </row>
    <row r="79" spans="1:9" ht="30" customHeight="1">
      <c r="A79" s="8">
        <v>76</v>
      </c>
      <c r="B79" s="9">
        <v>202105090603</v>
      </c>
      <c r="C79" s="8" t="s">
        <v>25</v>
      </c>
      <c r="D79" s="10">
        <v>90</v>
      </c>
      <c r="E79" s="10">
        <f t="shared" si="4"/>
        <v>45</v>
      </c>
      <c r="F79" s="10">
        <v>76.8</v>
      </c>
      <c r="G79" s="10">
        <f t="shared" si="5"/>
        <v>30.72</v>
      </c>
      <c r="H79" s="10">
        <f t="shared" si="6"/>
        <v>75.72</v>
      </c>
      <c r="I79" s="10"/>
    </row>
    <row r="80" spans="1:9" ht="30" customHeight="1">
      <c r="A80" s="8">
        <v>77</v>
      </c>
      <c r="B80" s="9">
        <v>202105090903</v>
      </c>
      <c r="C80" s="8" t="s">
        <v>25</v>
      </c>
      <c r="D80" s="10">
        <v>92</v>
      </c>
      <c r="E80" s="10">
        <f t="shared" si="4"/>
        <v>46</v>
      </c>
      <c r="F80" s="10">
        <v>74.2</v>
      </c>
      <c r="G80" s="10">
        <f t="shared" si="5"/>
        <v>29.680000000000003</v>
      </c>
      <c r="H80" s="10">
        <f t="shared" si="6"/>
        <v>75.680000000000007</v>
      </c>
      <c r="I80" s="10"/>
    </row>
    <row r="81" spans="1:9" ht="30" customHeight="1">
      <c r="A81" s="8">
        <v>78</v>
      </c>
      <c r="B81" s="9">
        <v>202105090921</v>
      </c>
      <c r="C81" s="8" t="s">
        <v>25</v>
      </c>
      <c r="D81" s="10">
        <v>90.5</v>
      </c>
      <c r="E81" s="10">
        <f t="shared" si="4"/>
        <v>45.25</v>
      </c>
      <c r="F81" s="10">
        <v>76</v>
      </c>
      <c r="G81" s="10">
        <f t="shared" si="5"/>
        <v>30.400000000000002</v>
      </c>
      <c r="H81" s="10">
        <f t="shared" si="6"/>
        <v>75.650000000000006</v>
      </c>
      <c r="I81" s="10"/>
    </row>
    <row r="82" spans="1:9" ht="30" customHeight="1">
      <c r="A82" s="8">
        <v>79</v>
      </c>
      <c r="B82" s="9">
        <v>202105090505</v>
      </c>
      <c r="C82" s="8" t="s">
        <v>25</v>
      </c>
      <c r="D82" s="10">
        <v>89</v>
      </c>
      <c r="E82" s="10">
        <f t="shared" si="4"/>
        <v>44.5</v>
      </c>
      <c r="F82" s="10">
        <v>77.599999999999994</v>
      </c>
      <c r="G82" s="10">
        <f t="shared" si="5"/>
        <v>31.04</v>
      </c>
      <c r="H82" s="10">
        <f t="shared" si="6"/>
        <v>75.539999999999992</v>
      </c>
      <c r="I82" s="10"/>
    </row>
    <row r="83" spans="1:9" ht="30" customHeight="1">
      <c r="A83" s="8">
        <v>80</v>
      </c>
      <c r="B83" s="9">
        <v>202105090728</v>
      </c>
      <c r="C83" s="8" t="s">
        <v>25</v>
      </c>
      <c r="D83" s="10">
        <v>94.5</v>
      </c>
      <c r="E83" s="10">
        <f t="shared" si="4"/>
        <v>47.25</v>
      </c>
      <c r="F83" s="10">
        <v>70.400000000000006</v>
      </c>
      <c r="G83" s="10">
        <f t="shared" si="5"/>
        <v>28.160000000000004</v>
      </c>
      <c r="H83" s="10">
        <f t="shared" si="6"/>
        <v>75.41</v>
      </c>
      <c r="I83" s="10"/>
    </row>
    <row r="84" spans="1:9" ht="30" customHeight="1">
      <c r="A84" s="8">
        <v>81</v>
      </c>
      <c r="B84" s="9">
        <v>202105091921</v>
      </c>
      <c r="C84" s="8" t="s">
        <v>26</v>
      </c>
      <c r="D84" s="10">
        <v>72</v>
      </c>
      <c r="E84" s="10">
        <f t="shared" si="4"/>
        <v>36</v>
      </c>
      <c r="F84" s="10">
        <v>84.4</v>
      </c>
      <c r="G84" s="10">
        <f t="shared" si="5"/>
        <v>33.760000000000005</v>
      </c>
      <c r="H84" s="10">
        <f t="shared" si="6"/>
        <v>69.760000000000005</v>
      </c>
      <c r="I84" s="10"/>
    </row>
    <row r="85" spans="1:9" ht="30" customHeight="1">
      <c r="A85" s="8">
        <v>82</v>
      </c>
      <c r="B85" s="9">
        <v>202105090201</v>
      </c>
      <c r="C85" s="11" t="s">
        <v>27</v>
      </c>
      <c r="D85" s="10">
        <v>89.5</v>
      </c>
      <c r="E85" s="10">
        <f t="shared" si="4"/>
        <v>44.750000000000007</v>
      </c>
      <c r="F85" s="10">
        <v>80.2</v>
      </c>
      <c r="G85" s="10">
        <f t="shared" si="5"/>
        <v>32.080000000000005</v>
      </c>
      <c r="H85" s="10">
        <f t="shared" si="6"/>
        <v>76.830000000000013</v>
      </c>
      <c r="I85" s="10"/>
    </row>
    <row r="86" spans="1:9" ht="30" customHeight="1">
      <c r="A86" s="8">
        <v>83</v>
      </c>
      <c r="B86" s="9">
        <v>202105090205</v>
      </c>
      <c r="C86" s="11" t="s">
        <v>27</v>
      </c>
      <c r="D86" s="10">
        <v>85.5</v>
      </c>
      <c r="E86" s="10">
        <f t="shared" si="4"/>
        <v>42.75</v>
      </c>
      <c r="F86" s="10">
        <v>81</v>
      </c>
      <c r="G86" s="10">
        <f t="shared" si="5"/>
        <v>32.4</v>
      </c>
      <c r="H86" s="10">
        <f t="shared" si="6"/>
        <v>75.150000000000006</v>
      </c>
      <c r="I86" s="10"/>
    </row>
    <row r="87" spans="1:9" ht="30" customHeight="1">
      <c r="A87" s="8">
        <v>84</v>
      </c>
      <c r="B87" s="9">
        <v>202105090121</v>
      </c>
      <c r="C87" s="11" t="s">
        <v>27</v>
      </c>
      <c r="D87" s="10">
        <v>84</v>
      </c>
      <c r="E87" s="10">
        <f t="shared" si="4"/>
        <v>42</v>
      </c>
      <c r="F87" s="10">
        <v>78.599999999999994</v>
      </c>
      <c r="G87" s="10">
        <f t="shared" si="5"/>
        <v>31.439999999999998</v>
      </c>
      <c r="H87" s="10">
        <f t="shared" si="6"/>
        <v>73.44</v>
      </c>
      <c r="I87" s="10"/>
    </row>
    <row r="88" spans="1:9" ht="30" customHeight="1">
      <c r="A88" s="8">
        <v>85</v>
      </c>
      <c r="B88" s="9">
        <v>202105090102</v>
      </c>
      <c r="C88" s="11" t="s">
        <v>27</v>
      </c>
      <c r="D88" s="10">
        <v>82</v>
      </c>
      <c r="E88" s="10">
        <f t="shared" si="4"/>
        <v>41.000000000000007</v>
      </c>
      <c r="F88" s="10">
        <v>78</v>
      </c>
      <c r="G88" s="10">
        <f t="shared" si="5"/>
        <v>31.200000000000003</v>
      </c>
      <c r="H88" s="10">
        <f t="shared" si="6"/>
        <v>72.200000000000017</v>
      </c>
      <c r="I88" s="10"/>
    </row>
    <row r="89" spans="1:9" ht="30" customHeight="1">
      <c r="A89" s="8">
        <v>86</v>
      </c>
      <c r="B89" s="9">
        <v>202105090203</v>
      </c>
      <c r="C89" s="11" t="s">
        <v>27</v>
      </c>
      <c r="D89" s="10">
        <v>81.5</v>
      </c>
      <c r="E89" s="10">
        <f t="shared" si="4"/>
        <v>40.75</v>
      </c>
      <c r="F89" s="10">
        <v>77.599999999999994</v>
      </c>
      <c r="G89" s="10">
        <f t="shared" si="5"/>
        <v>31.04</v>
      </c>
      <c r="H89" s="10">
        <f t="shared" si="6"/>
        <v>71.789999999999992</v>
      </c>
      <c r="I89" s="10"/>
    </row>
    <row r="90" spans="1:9" ht="30" customHeight="1">
      <c r="A90" s="8">
        <v>87</v>
      </c>
      <c r="B90" s="9">
        <v>202105090120</v>
      </c>
      <c r="C90" s="11" t="s">
        <v>27</v>
      </c>
      <c r="D90" s="10">
        <v>78.5</v>
      </c>
      <c r="E90" s="10">
        <f t="shared" si="4"/>
        <v>39.25</v>
      </c>
      <c r="F90" s="10">
        <v>79.599999999999994</v>
      </c>
      <c r="G90" s="10">
        <f t="shared" si="5"/>
        <v>31.84</v>
      </c>
      <c r="H90" s="10">
        <f t="shared" si="6"/>
        <v>71.09</v>
      </c>
      <c r="I90" s="10"/>
    </row>
    <row r="91" spans="1:9" ht="30" customHeight="1">
      <c r="A91" s="8">
        <v>88</v>
      </c>
      <c r="B91" s="9">
        <v>202105090104</v>
      </c>
      <c r="C91" s="11" t="s">
        <v>27</v>
      </c>
      <c r="D91" s="10">
        <v>76.5</v>
      </c>
      <c r="E91" s="10">
        <f t="shared" si="4"/>
        <v>38.25</v>
      </c>
      <c r="F91" s="10">
        <v>79.400000000000006</v>
      </c>
      <c r="G91" s="10">
        <f t="shared" si="5"/>
        <v>31.760000000000005</v>
      </c>
      <c r="H91" s="10">
        <f t="shared" si="6"/>
        <v>70.010000000000005</v>
      </c>
      <c r="I91" s="10"/>
    </row>
    <row r="92" spans="1:9" ht="30" customHeight="1">
      <c r="A92" s="8">
        <v>89</v>
      </c>
      <c r="B92" s="9">
        <v>202105090128</v>
      </c>
      <c r="C92" s="11" t="s">
        <v>27</v>
      </c>
      <c r="D92" s="10">
        <v>74</v>
      </c>
      <c r="E92" s="10">
        <f t="shared" si="4"/>
        <v>37</v>
      </c>
      <c r="F92" s="10">
        <v>81</v>
      </c>
      <c r="G92" s="10">
        <f t="shared" si="5"/>
        <v>32.4</v>
      </c>
      <c r="H92" s="10">
        <f t="shared" si="6"/>
        <v>69.400000000000006</v>
      </c>
      <c r="I92" s="10"/>
    </row>
    <row r="93" spans="1:9" ht="30" customHeight="1">
      <c r="A93" s="8">
        <v>90</v>
      </c>
      <c r="B93" s="9">
        <v>202105090115</v>
      </c>
      <c r="C93" s="11" t="s">
        <v>27</v>
      </c>
      <c r="D93" s="10">
        <v>78</v>
      </c>
      <c r="E93" s="10">
        <f t="shared" si="4"/>
        <v>39</v>
      </c>
      <c r="F93" s="10">
        <v>75.400000000000006</v>
      </c>
      <c r="G93" s="10">
        <f t="shared" si="5"/>
        <v>30.160000000000004</v>
      </c>
      <c r="H93" s="10">
        <f t="shared" si="6"/>
        <v>69.16</v>
      </c>
      <c r="I93" s="10"/>
    </row>
    <row r="94" spans="1:9" ht="30" customHeight="1">
      <c r="A94" s="8">
        <v>91</v>
      </c>
      <c r="B94" s="9">
        <v>202105090112</v>
      </c>
      <c r="C94" s="11" t="s">
        <v>27</v>
      </c>
      <c r="D94" s="10">
        <v>70</v>
      </c>
      <c r="E94" s="10">
        <f t="shared" si="4"/>
        <v>35</v>
      </c>
      <c r="F94" s="10">
        <v>77.400000000000006</v>
      </c>
      <c r="G94" s="10">
        <f t="shared" si="5"/>
        <v>30.960000000000004</v>
      </c>
      <c r="H94" s="10">
        <f t="shared" si="6"/>
        <v>65.960000000000008</v>
      </c>
      <c r="I94" s="10"/>
    </row>
    <row r="95" spans="1:9" ht="30" customHeight="1">
      <c r="A95" s="8">
        <v>92</v>
      </c>
      <c r="B95" s="9">
        <v>202105090130</v>
      </c>
      <c r="C95" s="11" t="s">
        <v>27</v>
      </c>
      <c r="D95" s="10">
        <v>65</v>
      </c>
      <c r="E95" s="10">
        <f t="shared" si="4"/>
        <v>32.5</v>
      </c>
      <c r="F95" s="10">
        <v>83.6</v>
      </c>
      <c r="G95" s="10">
        <f t="shared" si="5"/>
        <v>33.44</v>
      </c>
      <c r="H95" s="10">
        <f t="shared" si="6"/>
        <v>65.94</v>
      </c>
      <c r="I95" s="10"/>
    </row>
    <row r="96" spans="1:9" ht="30" customHeight="1">
      <c r="A96" s="8">
        <v>93</v>
      </c>
      <c r="B96" s="9">
        <v>202105090126</v>
      </c>
      <c r="C96" s="11" t="s">
        <v>27</v>
      </c>
      <c r="D96" s="10">
        <v>72</v>
      </c>
      <c r="E96" s="10">
        <f t="shared" si="4"/>
        <v>36</v>
      </c>
      <c r="F96" s="10">
        <v>72.400000000000006</v>
      </c>
      <c r="G96" s="10">
        <f t="shared" si="5"/>
        <v>28.960000000000004</v>
      </c>
      <c r="H96" s="10">
        <f t="shared" si="6"/>
        <v>64.960000000000008</v>
      </c>
      <c r="I96" s="10"/>
    </row>
    <row r="97" spans="1:9" ht="30" customHeight="1">
      <c r="A97" s="8">
        <v>94</v>
      </c>
      <c r="B97" s="9">
        <v>202105090107</v>
      </c>
      <c r="C97" s="11" t="s">
        <v>27</v>
      </c>
      <c r="D97" s="10">
        <v>62.5</v>
      </c>
      <c r="E97" s="10">
        <f t="shared" si="4"/>
        <v>31.25</v>
      </c>
      <c r="F97" s="10">
        <v>84</v>
      </c>
      <c r="G97" s="10">
        <f t="shared" si="5"/>
        <v>33.6</v>
      </c>
      <c r="H97" s="10">
        <f t="shared" si="6"/>
        <v>64.849999999999994</v>
      </c>
      <c r="I97" s="10"/>
    </row>
    <row r="98" spans="1:9" ht="30" customHeight="1">
      <c r="A98" s="8">
        <v>95</v>
      </c>
      <c r="B98" s="9">
        <v>202105090204</v>
      </c>
      <c r="C98" s="11" t="s">
        <v>27</v>
      </c>
      <c r="D98" s="10">
        <v>64</v>
      </c>
      <c r="E98" s="10">
        <f t="shared" si="4"/>
        <v>32</v>
      </c>
      <c r="F98" s="10">
        <v>79.099999999999994</v>
      </c>
      <c r="G98" s="10">
        <f t="shared" si="5"/>
        <v>31.64</v>
      </c>
      <c r="H98" s="10">
        <f t="shared" si="6"/>
        <v>63.64</v>
      </c>
      <c r="I98" s="10"/>
    </row>
    <row r="99" spans="1:9" ht="30" customHeight="1">
      <c r="A99" s="8">
        <v>96</v>
      </c>
      <c r="B99" s="9">
        <v>202105090123</v>
      </c>
      <c r="C99" s="11" t="s">
        <v>27</v>
      </c>
      <c r="D99" s="10">
        <v>62</v>
      </c>
      <c r="E99" s="10">
        <f t="shared" si="4"/>
        <v>31</v>
      </c>
      <c r="F99" s="10">
        <v>78</v>
      </c>
      <c r="G99" s="10">
        <f t="shared" si="5"/>
        <v>31.200000000000003</v>
      </c>
      <c r="H99" s="10">
        <f t="shared" si="6"/>
        <v>62.2</v>
      </c>
      <c r="I99" s="10"/>
    </row>
    <row r="100" spans="1:9" ht="30" customHeight="1">
      <c r="A100" s="8">
        <v>97</v>
      </c>
      <c r="B100" s="9">
        <v>202105090105</v>
      </c>
      <c r="C100" s="11" t="s">
        <v>27</v>
      </c>
      <c r="D100" s="10">
        <v>62</v>
      </c>
      <c r="E100" s="10">
        <f t="shared" si="4"/>
        <v>31</v>
      </c>
      <c r="F100" s="10">
        <v>74.7</v>
      </c>
      <c r="G100" s="10">
        <f t="shared" si="5"/>
        <v>29.880000000000003</v>
      </c>
      <c r="H100" s="10">
        <f t="shared" ref="H100:H104" si="7">E100+G100</f>
        <v>60.88</v>
      </c>
      <c r="I100" s="10"/>
    </row>
    <row r="101" spans="1:9" ht="30" customHeight="1">
      <c r="A101" s="8">
        <v>98</v>
      </c>
      <c r="B101" s="9">
        <v>202105091803</v>
      </c>
      <c r="C101" s="8" t="s">
        <v>28</v>
      </c>
      <c r="D101" s="10">
        <v>86</v>
      </c>
      <c r="E101" s="10">
        <f t="shared" si="4"/>
        <v>43</v>
      </c>
      <c r="F101" s="10">
        <v>79</v>
      </c>
      <c r="G101" s="10">
        <f t="shared" si="5"/>
        <v>31.6</v>
      </c>
      <c r="H101" s="10">
        <f t="shared" si="7"/>
        <v>74.599999999999994</v>
      </c>
      <c r="I101" s="10"/>
    </row>
    <row r="102" spans="1:9" ht="30" customHeight="1">
      <c r="A102" s="8">
        <v>99</v>
      </c>
      <c r="B102" s="9">
        <v>202105091813</v>
      </c>
      <c r="C102" s="8" t="s">
        <v>29</v>
      </c>
      <c r="D102" s="10">
        <v>81.8</v>
      </c>
      <c r="E102" s="10">
        <f t="shared" si="4"/>
        <v>40.9</v>
      </c>
      <c r="F102" s="10">
        <v>74</v>
      </c>
      <c r="G102" s="10">
        <f t="shared" si="5"/>
        <v>29.6</v>
      </c>
      <c r="H102" s="10">
        <f t="shared" si="7"/>
        <v>70.5</v>
      </c>
      <c r="I102" s="10"/>
    </row>
    <row r="103" spans="1:9" ht="30" customHeight="1">
      <c r="A103" s="8">
        <v>100</v>
      </c>
      <c r="B103" s="9">
        <v>202105091901</v>
      </c>
      <c r="C103" s="8" t="s">
        <v>30</v>
      </c>
      <c r="D103" s="10">
        <v>92.4</v>
      </c>
      <c r="E103" s="10">
        <f t="shared" si="4"/>
        <v>46.20000000000001</v>
      </c>
      <c r="F103" s="10">
        <v>79.8</v>
      </c>
      <c r="G103" s="10">
        <f t="shared" si="5"/>
        <v>31.92</v>
      </c>
      <c r="H103" s="10">
        <f t="shared" si="7"/>
        <v>78.12</v>
      </c>
      <c r="I103" s="10"/>
    </row>
    <row r="104" spans="1:9" ht="30" customHeight="1">
      <c r="A104" s="8">
        <v>101</v>
      </c>
      <c r="B104" s="9">
        <v>202105091902</v>
      </c>
      <c r="C104" s="8" t="s">
        <v>30</v>
      </c>
      <c r="D104" s="10">
        <v>88.1</v>
      </c>
      <c r="E104" s="10">
        <f t="shared" si="4"/>
        <v>44.050000000000004</v>
      </c>
      <c r="F104" s="10">
        <v>70.8</v>
      </c>
      <c r="G104" s="10">
        <f t="shared" si="5"/>
        <v>28.32</v>
      </c>
      <c r="H104" s="10">
        <f t="shared" si="7"/>
        <v>72.37</v>
      </c>
      <c r="I104" s="10"/>
    </row>
  </sheetData>
  <mergeCells count="2">
    <mergeCell ref="A1:B1"/>
    <mergeCell ref="A2:I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2021-07-21T01:35:27Z</dcterms:created>
  <dcterms:modified xsi:type="dcterms:W3CDTF">2021-07-21T01:46:06Z</dcterms:modified>
</cp:coreProperties>
</file>