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招聘计划  " sheetId="15" r:id="rId1"/>
  </sheets>
  <definedNames>
    <definedName name="_xlnm._FilterDatabase" localSheetId="0" hidden="1">'招聘计划  '!$A$4:$N$40</definedName>
    <definedName name="_xlnm.Print_Area" localSheetId="0">'招聘计划  '!$A:$N</definedName>
    <definedName name="_xlnm.Print_Titles" localSheetId="0">'招聘计划  '!$2:$4</definedName>
  </definedNames>
  <calcPr calcId="162913"/>
</workbook>
</file>

<file path=xl/calcChain.xml><?xml version="1.0" encoding="utf-8"?>
<calcChain xmlns="http://schemas.openxmlformats.org/spreadsheetml/2006/main">
  <c r="M6" i="15" l="1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5" i="15"/>
</calcChain>
</file>

<file path=xl/sharedStrings.xml><?xml version="1.0" encoding="utf-8"?>
<sst xmlns="http://schemas.openxmlformats.org/spreadsheetml/2006/main" count="164" uniqueCount="107">
  <si>
    <t>心胸外科</t>
    <phoneticPr fontId="1" type="noConversion"/>
  </si>
  <si>
    <t>外科ICU</t>
    <phoneticPr fontId="1" type="noConversion"/>
  </si>
  <si>
    <t>放射科</t>
    <phoneticPr fontId="1" type="noConversion"/>
  </si>
  <si>
    <t>序号</t>
    <phoneticPr fontId="1" type="noConversion"/>
  </si>
  <si>
    <t>科室</t>
    <phoneticPr fontId="1" type="noConversion"/>
  </si>
  <si>
    <t>岗位</t>
    <phoneticPr fontId="1" type="noConversion"/>
  </si>
  <si>
    <t>是否应届</t>
    <phoneticPr fontId="1" type="noConversion"/>
  </si>
  <si>
    <t>需求人数</t>
    <phoneticPr fontId="2" type="noConversion"/>
  </si>
  <si>
    <t>博士</t>
    <phoneticPr fontId="2" type="noConversion"/>
  </si>
  <si>
    <t>硕士</t>
    <phoneticPr fontId="2" type="noConversion"/>
  </si>
  <si>
    <t>本科</t>
    <phoneticPr fontId="2" type="noConversion"/>
  </si>
  <si>
    <t>大专</t>
    <phoneticPr fontId="2" type="noConversion"/>
  </si>
  <si>
    <t>合计</t>
    <phoneticPr fontId="2" type="noConversion"/>
  </si>
  <si>
    <t>天河</t>
    <phoneticPr fontId="2" type="noConversion"/>
  </si>
  <si>
    <t>萝岗</t>
    <phoneticPr fontId="2" type="noConversion"/>
  </si>
  <si>
    <t>住培医师</t>
    <phoneticPr fontId="1" type="noConversion"/>
  </si>
  <si>
    <t>均可</t>
    <phoneticPr fontId="1" type="noConversion"/>
  </si>
  <si>
    <t>药剂人员</t>
    <phoneticPr fontId="1" type="noConversion"/>
  </si>
  <si>
    <t>应届</t>
    <phoneticPr fontId="1" type="noConversion"/>
  </si>
  <si>
    <t>已完成住培医师</t>
    <phoneticPr fontId="1" type="noConversion"/>
  </si>
  <si>
    <t>工程人员</t>
    <phoneticPr fontId="1" type="noConversion"/>
  </si>
  <si>
    <t>肾脏内科</t>
    <phoneticPr fontId="1" type="noConversion"/>
  </si>
  <si>
    <t>收费员</t>
    <phoneticPr fontId="1" type="noConversion"/>
  </si>
  <si>
    <t>总务科</t>
    <phoneticPr fontId="1" type="noConversion"/>
  </si>
  <si>
    <t>工勤人员</t>
    <phoneticPr fontId="1" type="noConversion"/>
  </si>
  <si>
    <t xml:space="preserve">统计人员
工程人员 </t>
    <phoneticPr fontId="1" type="noConversion"/>
  </si>
  <si>
    <t>编辑人员</t>
    <phoneticPr fontId="1" type="noConversion"/>
  </si>
  <si>
    <t>内科(心血管内科心电图室)</t>
  </si>
  <si>
    <t>均可</t>
    <phoneticPr fontId="1" type="noConversion"/>
  </si>
  <si>
    <t>办事人员</t>
    <phoneticPr fontId="1" type="noConversion"/>
  </si>
  <si>
    <t>会计人员</t>
    <phoneticPr fontId="1" type="noConversion"/>
  </si>
  <si>
    <t>审计人员</t>
    <phoneticPr fontId="1" type="noConversion"/>
  </si>
  <si>
    <t>临床检验中心</t>
    <phoneticPr fontId="1" type="noConversion"/>
  </si>
  <si>
    <t>专业及其他要求</t>
    <phoneticPr fontId="1" type="noConversion"/>
  </si>
  <si>
    <t>皮肤性病学专业</t>
    <phoneticPr fontId="1" type="noConversion"/>
  </si>
  <si>
    <t>心胸外科、重症医学专业</t>
    <phoneticPr fontId="1" type="noConversion"/>
  </si>
  <si>
    <t>肾脏病学专业</t>
    <phoneticPr fontId="1" type="noConversion"/>
  </si>
  <si>
    <t>急诊医学、重症医学专业、硕士及以上</t>
    <phoneticPr fontId="1" type="noConversion"/>
  </si>
  <si>
    <t>医学相关专业、本科及以上</t>
    <phoneticPr fontId="1" type="noConversion"/>
  </si>
  <si>
    <t>医学、分子医学及生物学相关专业、本科及以上</t>
    <phoneticPr fontId="1" type="noConversion"/>
  </si>
  <si>
    <t>工程造价专业、硕士及以上、有工程造价咨询工作经验者优先</t>
    <phoneticPr fontId="1" type="noConversion"/>
  </si>
  <si>
    <t>计算机相关专业、硕士及以上</t>
    <phoneticPr fontId="1" type="noConversion"/>
  </si>
  <si>
    <t>医学相关专业、医学编辑专业、硕士及以上、有肝病基础研究经验者优先</t>
    <phoneticPr fontId="1" type="noConversion"/>
  </si>
  <si>
    <t>工民建等相关专业、硕士及以上</t>
    <phoneticPr fontId="1" type="noConversion"/>
  </si>
  <si>
    <t>建筑类专业、硕士及以上</t>
    <phoneticPr fontId="1" type="noConversion"/>
  </si>
  <si>
    <t>计算机技术、软件工程、生物工程、统计学、大数据应用、公共卫生管理等相关专业、本科及以上</t>
    <phoneticPr fontId="1" type="noConversion"/>
  </si>
  <si>
    <t>财经类、信息类相关专业、本科及以上</t>
    <phoneticPr fontId="1" type="noConversion"/>
  </si>
  <si>
    <t>住培医师</t>
    <phoneticPr fontId="1" type="noConversion"/>
  </si>
  <si>
    <t>口腔科</t>
    <phoneticPr fontId="1" type="noConversion"/>
  </si>
  <si>
    <t>口腔科</t>
    <phoneticPr fontId="1" type="noConversion"/>
  </si>
  <si>
    <t>住培医师（全科）</t>
    <phoneticPr fontId="1" type="noConversion"/>
  </si>
  <si>
    <t>均可</t>
    <phoneticPr fontId="1" type="noConversion"/>
  </si>
  <si>
    <t>均可</t>
    <phoneticPr fontId="1" type="noConversion"/>
  </si>
  <si>
    <t>住培医师（正畸）</t>
    <phoneticPr fontId="1" type="noConversion"/>
  </si>
  <si>
    <t>已完成住培医师</t>
    <phoneticPr fontId="1" type="noConversion"/>
  </si>
  <si>
    <t>耳鼻咽喉科</t>
    <phoneticPr fontId="1" type="noConversion"/>
  </si>
  <si>
    <t>医技人员</t>
  </si>
  <si>
    <t>临床医学、临床听力学、医学检验、康复医学专业，硕士、英语六级以上优先</t>
    <phoneticPr fontId="1" type="noConversion"/>
  </si>
  <si>
    <t>医技人员</t>
    <phoneticPr fontId="1" type="noConversion"/>
  </si>
  <si>
    <t>医学相关专业，具有心电图工作经验者优先</t>
    <phoneticPr fontId="1" type="noConversion"/>
  </si>
  <si>
    <t>临床检测、检疫、分子生物学、生物技术、生物化学相关专业，有相关工作经验者优先</t>
    <phoneticPr fontId="1" type="noConversion"/>
  </si>
  <si>
    <t>医学、心理学、康复治疗学</t>
    <phoneticPr fontId="1" type="noConversion"/>
  </si>
  <si>
    <t>实验医学部</t>
    <phoneticPr fontId="1" type="noConversion"/>
  </si>
  <si>
    <t>医技人员</t>
    <phoneticPr fontId="1" type="noConversion"/>
  </si>
  <si>
    <t>检验、医学相关专业</t>
    <phoneticPr fontId="1" type="noConversion"/>
  </si>
  <si>
    <t>内科、外科、儿科专业、硕士及以上</t>
    <phoneticPr fontId="1" type="noConversion"/>
  </si>
  <si>
    <t>岭南医院外科（肾移植科）</t>
    <phoneticPr fontId="1" type="noConversion"/>
  </si>
  <si>
    <t>肾移植、泌尿外科、重症医学等相关专业</t>
    <phoneticPr fontId="1" type="noConversion"/>
  </si>
  <si>
    <t>口腔全科专业、硕士及以上</t>
    <phoneticPr fontId="1" type="noConversion"/>
  </si>
  <si>
    <t>眼科</t>
    <phoneticPr fontId="1" type="noConversion"/>
  </si>
  <si>
    <t>眼科学专业、硕士及以上、有医师资格证者优先</t>
    <phoneticPr fontId="1" type="noConversion"/>
  </si>
  <si>
    <t>精神(心理)科</t>
    <phoneticPr fontId="1" type="noConversion"/>
  </si>
  <si>
    <t>临床医学、精神卫生等医学相关专业</t>
    <phoneticPr fontId="1" type="noConversion"/>
  </si>
  <si>
    <t>皮肤性病科</t>
    <phoneticPr fontId="1" type="noConversion"/>
  </si>
  <si>
    <t>放射科</t>
    <phoneticPr fontId="1" type="noConversion"/>
  </si>
  <si>
    <t>影像医学与核医学、临床医学专业、硕士及以上</t>
    <phoneticPr fontId="1" type="noConversion"/>
  </si>
  <si>
    <t>影像医学与核医学、临床医学专业、硕士及以上、有医师资格证</t>
    <phoneticPr fontId="1" type="noConversion"/>
  </si>
  <si>
    <t>手术麻醉中心</t>
    <phoneticPr fontId="1" type="noConversion"/>
  </si>
  <si>
    <t>临床医学专业、本科及以上</t>
    <phoneticPr fontId="1" type="noConversion"/>
  </si>
  <si>
    <t>急诊医学科</t>
    <phoneticPr fontId="1" type="noConversion"/>
  </si>
  <si>
    <t>全科医学科</t>
    <phoneticPr fontId="1" type="noConversion"/>
  </si>
  <si>
    <t>临床医学相关专业</t>
    <phoneticPr fontId="1" type="noConversion"/>
  </si>
  <si>
    <t>岭南医院内科(心血管内科)心电图室</t>
    <phoneticPr fontId="1" type="noConversion"/>
  </si>
  <si>
    <t>康复医学科</t>
    <phoneticPr fontId="1" type="noConversion"/>
  </si>
  <si>
    <t>肾脏内科</t>
    <phoneticPr fontId="1" type="noConversion"/>
  </si>
  <si>
    <t>儿童行为发育中心</t>
    <phoneticPr fontId="1" type="noConversion"/>
  </si>
  <si>
    <t>审计科</t>
    <phoneticPr fontId="1" type="noConversion"/>
  </si>
  <si>
    <t>临床数据中心</t>
    <phoneticPr fontId="1" type="noConversion"/>
  </si>
  <si>
    <t>医学情报中心</t>
    <phoneticPr fontId="1" type="noConversion"/>
  </si>
  <si>
    <t>岭南医院二期建设办公室</t>
    <phoneticPr fontId="1" type="noConversion"/>
  </si>
  <si>
    <t>信息科</t>
    <phoneticPr fontId="1" type="noConversion"/>
  </si>
  <si>
    <t>财务部</t>
    <phoneticPr fontId="1" type="noConversion"/>
  </si>
  <si>
    <t>会计、审计、财务管理、工商管理等财经类相关专业，硕士及以上</t>
    <phoneticPr fontId="1" type="noConversion"/>
  </si>
  <si>
    <t>行政后勤各科室</t>
    <phoneticPr fontId="1" type="noConversion"/>
  </si>
  <si>
    <t>中文、历史、统计、行政管理、新闻传播、卫生事业管理、法律、人力资源管理、医学、管理等相关专业、硕士及以上</t>
    <phoneticPr fontId="1" type="noConversion"/>
  </si>
  <si>
    <t>电工，须持有特种设备操作证低压电工作业、同时持有低压电工作业和熔化焊接与热切割作业两证者优先考虑、大专及以上</t>
    <phoneticPr fontId="1" type="noConversion"/>
  </si>
  <si>
    <t>工程人员
医技人员</t>
    <phoneticPr fontId="1" type="noConversion"/>
  </si>
  <si>
    <t>电子学、医疗器械、生物医学工程等相关专业，具备机械、电子学和医疗知识，熟悉血液净化设备性能、维修技术等。</t>
    <phoneticPr fontId="1" type="noConversion"/>
  </si>
  <si>
    <t>按摩师</t>
    <phoneticPr fontId="1" type="noConversion"/>
  </si>
  <si>
    <t>有残疾人证，针灸推拿专业，应届毕业生优先</t>
  </si>
  <si>
    <t>药剂科（静脉药物调配中心）</t>
  </si>
  <si>
    <t>儿科</t>
    <phoneticPr fontId="1" type="noConversion"/>
  </si>
  <si>
    <t>病理科</t>
    <phoneticPr fontId="1" type="noConversion"/>
  </si>
  <si>
    <t>儿科、内科（消化、血液、呼吸、心内、肾内、内分泌）、神经内科、重症医学、感染、全科医学专业、硕士及以上</t>
    <phoneticPr fontId="1" type="noConversion"/>
  </si>
  <si>
    <t>中山三院2021年各类合同人员招聘需求计划</t>
    <phoneticPr fontId="1" type="noConversion"/>
  </si>
  <si>
    <t>口腔正畸专业</t>
    <phoneticPr fontId="1" type="noConversion"/>
  </si>
  <si>
    <t>药学及相关专业、非制药工程专业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</si>
</sst>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 shrinkToFit="1"/>
    </xf>
    <xf numFmtId="176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="90" zoomScaleNormal="90" workbookViewId="0">
      <pane xSplit="4" ySplit="4" topLeftCell="E26" activePane="bottomRight" state="frozen"/>
      <selection pane="topRight" activeCell="F1" sqref="F1"/>
      <selection pane="bottomLeft" activeCell="A5" sqref="A5"/>
      <selection pane="bottomRight" activeCell="I40" sqref="I40:J40"/>
    </sheetView>
  </sheetViews>
  <sheetFormatPr defaultColWidth="9" defaultRowHeight="14.25" x14ac:dyDescent="0.15"/>
  <cols>
    <col min="1" max="1" width="6.375" style="1" customWidth="1"/>
    <col min="2" max="2" width="19.5" style="9" customWidth="1"/>
    <col min="3" max="3" width="19.25" style="9" customWidth="1"/>
    <col min="4" max="4" width="6.375" style="9" customWidth="1"/>
    <col min="5" max="13" width="4.625" style="9" customWidth="1"/>
    <col min="14" max="14" width="65.375" style="1" customWidth="1"/>
    <col min="15" max="16384" width="9" style="1"/>
  </cols>
  <sheetData>
    <row r="1" spans="1:15" s="10" customFormat="1" ht="30" customHeight="1" x14ac:dyDescent="0.15">
      <c r="A1" s="21" t="s">
        <v>104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10" customFormat="1" ht="30" customHeight="1" x14ac:dyDescent="0.15">
      <c r="A2" s="20" t="s">
        <v>3</v>
      </c>
      <c r="B2" s="20" t="s">
        <v>4</v>
      </c>
      <c r="C2" s="20" t="s">
        <v>5</v>
      </c>
      <c r="D2" s="20" t="s">
        <v>6</v>
      </c>
      <c r="E2" s="20" t="s">
        <v>7</v>
      </c>
      <c r="F2" s="22"/>
      <c r="G2" s="22"/>
      <c r="H2" s="22"/>
      <c r="I2" s="22"/>
      <c r="J2" s="22"/>
      <c r="K2" s="22"/>
      <c r="L2" s="22"/>
      <c r="M2" s="23"/>
      <c r="N2" s="20" t="s">
        <v>33</v>
      </c>
    </row>
    <row r="3" spans="1:15" s="10" customFormat="1" ht="30" customHeight="1" x14ac:dyDescent="0.15">
      <c r="A3" s="20"/>
      <c r="B3" s="20"/>
      <c r="C3" s="20"/>
      <c r="D3" s="20"/>
      <c r="E3" s="22" t="s">
        <v>8</v>
      </c>
      <c r="F3" s="22"/>
      <c r="G3" s="22" t="s">
        <v>9</v>
      </c>
      <c r="H3" s="22"/>
      <c r="I3" s="22" t="s">
        <v>10</v>
      </c>
      <c r="J3" s="22"/>
      <c r="K3" s="22" t="s">
        <v>11</v>
      </c>
      <c r="L3" s="22"/>
      <c r="M3" s="24" t="s">
        <v>12</v>
      </c>
      <c r="N3" s="20"/>
    </row>
    <row r="4" spans="1:15" s="10" customFormat="1" ht="30" customHeight="1" x14ac:dyDescent="0.15">
      <c r="A4" s="20"/>
      <c r="B4" s="20"/>
      <c r="C4" s="20"/>
      <c r="D4" s="20"/>
      <c r="E4" s="14" t="s">
        <v>13</v>
      </c>
      <c r="F4" s="14" t="s">
        <v>14</v>
      </c>
      <c r="G4" s="14" t="s">
        <v>13</v>
      </c>
      <c r="H4" s="14" t="s">
        <v>14</v>
      </c>
      <c r="I4" s="14" t="s">
        <v>13</v>
      </c>
      <c r="J4" s="14" t="s">
        <v>14</v>
      </c>
      <c r="K4" s="14" t="s">
        <v>13</v>
      </c>
      <c r="L4" s="14" t="s">
        <v>14</v>
      </c>
      <c r="M4" s="24"/>
      <c r="N4" s="20"/>
    </row>
    <row r="5" spans="1:15" s="4" customFormat="1" ht="35.1" customHeight="1" x14ac:dyDescent="0.15">
      <c r="A5" s="13">
        <v>1</v>
      </c>
      <c r="B5" s="13" t="s">
        <v>21</v>
      </c>
      <c r="C5" s="13" t="s">
        <v>47</v>
      </c>
      <c r="D5" s="13" t="s">
        <v>16</v>
      </c>
      <c r="E5" s="13"/>
      <c r="F5" s="13">
        <v>1</v>
      </c>
      <c r="G5" s="13"/>
      <c r="H5" s="13"/>
      <c r="I5" s="13"/>
      <c r="J5" s="13"/>
      <c r="K5" s="13"/>
      <c r="L5" s="13"/>
      <c r="M5" s="16">
        <f>SUM(E5:L5)</f>
        <v>1</v>
      </c>
      <c r="N5" s="13" t="s">
        <v>36</v>
      </c>
    </row>
    <row r="6" spans="1:15" s="3" customFormat="1" ht="35.1" customHeight="1" x14ac:dyDescent="0.15">
      <c r="A6" s="13">
        <v>2</v>
      </c>
      <c r="B6" s="13" t="s">
        <v>0</v>
      </c>
      <c r="C6" s="13" t="s">
        <v>19</v>
      </c>
      <c r="D6" s="13" t="s">
        <v>16</v>
      </c>
      <c r="E6" s="29">
        <v>2</v>
      </c>
      <c r="F6" s="29"/>
      <c r="G6" s="29"/>
      <c r="H6" s="29"/>
      <c r="I6" s="29"/>
      <c r="J6" s="29"/>
      <c r="K6" s="29"/>
      <c r="L6" s="29"/>
      <c r="M6" s="19">
        <f t="shared" ref="M6:M40" si="0">SUM(E6:L6)</f>
        <v>2</v>
      </c>
      <c r="N6" s="13" t="s">
        <v>35</v>
      </c>
    </row>
    <row r="7" spans="1:15" s="3" customFormat="1" ht="35.1" customHeight="1" x14ac:dyDescent="0.15">
      <c r="A7" s="13">
        <v>3</v>
      </c>
      <c r="B7" s="13" t="s">
        <v>1</v>
      </c>
      <c r="C7" s="13" t="s">
        <v>19</v>
      </c>
      <c r="D7" s="13" t="s">
        <v>16</v>
      </c>
      <c r="E7" s="13"/>
      <c r="F7" s="13"/>
      <c r="G7" s="13"/>
      <c r="H7" s="13">
        <v>1</v>
      </c>
      <c r="I7" s="13"/>
      <c r="J7" s="13"/>
      <c r="K7" s="13"/>
      <c r="L7" s="13"/>
      <c r="M7" s="19">
        <f t="shared" si="0"/>
        <v>1</v>
      </c>
      <c r="N7" s="13" t="s">
        <v>65</v>
      </c>
    </row>
    <row r="8" spans="1:15" s="3" customFormat="1" ht="35.1" customHeight="1" x14ac:dyDescent="0.15">
      <c r="A8" s="13">
        <v>4</v>
      </c>
      <c r="B8" s="13" t="s">
        <v>66</v>
      </c>
      <c r="C8" s="30" t="s">
        <v>54</v>
      </c>
      <c r="D8" s="30" t="s">
        <v>52</v>
      </c>
      <c r="E8" s="40"/>
      <c r="F8" s="31">
        <v>2</v>
      </c>
      <c r="G8" s="31"/>
      <c r="H8" s="31"/>
      <c r="I8" s="31"/>
      <c r="J8" s="31"/>
      <c r="K8" s="31"/>
      <c r="L8" s="31"/>
      <c r="M8" s="19">
        <f t="shared" si="0"/>
        <v>2</v>
      </c>
      <c r="N8" s="30" t="s">
        <v>67</v>
      </c>
      <c r="O8" s="41"/>
    </row>
    <row r="9" spans="1:15" s="3" customFormat="1" ht="35.1" customHeight="1" x14ac:dyDescent="0.15">
      <c r="A9" s="13">
        <v>5</v>
      </c>
      <c r="B9" s="13" t="s">
        <v>101</v>
      </c>
      <c r="C9" s="30" t="s">
        <v>54</v>
      </c>
      <c r="D9" s="30" t="s">
        <v>51</v>
      </c>
      <c r="E9" s="40"/>
      <c r="F9" s="31"/>
      <c r="G9" s="49">
        <v>1</v>
      </c>
      <c r="H9" s="50"/>
      <c r="I9" s="31"/>
      <c r="J9" s="31"/>
      <c r="K9" s="31"/>
      <c r="L9" s="31"/>
      <c r="M9" s="19">
        <f t="shared" si="0"/>
        <v>1</v>
      </c>
      <c r="N9" s="30" t="s">
        <v>103</v>
      </c>
      <c r="O9" s="41"/>
    </row>
    <row r="10" spans="1:15" s="3" customFormat="1" ht="35.1" customHeight="1" x14ac:dyDescent="0.15">
      <c r="A10" s="13">
        <v>6</v>
      </c>
      <c r="B10" s="13" t="s">
        <v>49</v>
      </c>
      <c r="C10" s="13" t="s">
        <v>50</v>
      </c>
      <c r="D10" s="13" t="s">
        <v>52</v>
      </c>
      <c r="E10" s="13">
        <v>3</v>
      </c>
      <c r="F10" s="13"/>
      <c r="G10" s="13">
        <v>2</v>
      </c>
      <c r="H10" s="13"/>
      <c r="I10" s="13"/>
      <c r="J10" s="13"/>
      <c r="K10" s="13"/>
      <c r="L10" s="13"/>
      <c r="M10" s="19">
        <f t="shared" si="0"/>
        <v>5</v>
      </c>
      <c r="N10" s="13" t="s">
        <v>68</v>
      </c>
    </row>
    <row r="11" spans="1:15" s="3" customFormat="1" ht="35.1" customHeight="1" x14ac:dyDescent="0.15">
      <c r="A11" s="13">
        <v>7</v>
      </c>
      <c r="B11" s="13" t="s">
        <v>48</v>
      </c>
      <c r="C11" s="13" t="s">
        <v>53</v>
      </c>
      <c r="D11" s="13" t="s">
        <v>52</v>
      </c>
      <c r="E11" s="13">
        <v>1</v>
      </c>
      <c r="F11" s="13"/>
      <c r="G11" s="13"/>
      <c r="H11" s="13"/>
      <c r="I11" s="13"/>
      <c r="J11" s="13"/>
      <c r="K11" s="13"/>
      <c r="L11" s="13"/>
      <c r="M11" s="19">
        <f t="shared" si="0"/>
        <v>1</v>
      </c>
      <c r="N11" s="13" t="s">
        <v>105</v>
      </c>
    </row>
    <row r="12" spans="1:15" s="3" customFormat="1" ht="35.1" customHeight="1" x14ac:dyDescent="0.15">
      <c r="A12" s="13">
        <v>8</v>
      </c>
      <c r="B12" s="13" t="s">
        <v>69</v>
      </c>
      <c r="C12" s="13" t="s">
        <v>15</v>
      </c>
      <c r="D12" s="13" t="s">
        <v>16</v>
      </c>
      <c r="E12" s="13">
        <v>2</v>
      </c>
      <c r="F12" s="13"/>
      <c r="G12" s="13">
        <v>1</v>
      </c>
      <c r="H12" s="13"/>
      <c r="I12" s="13"/>
      <c r="J12" s="13"/>
      <c r="K12" s="13"/>
      <c r="L12" s="13"/>
      <c r="M12" s="19">
        <f t="shared" si="0"/>
        <v>3</v>
      </c>
      <c r="N12" s="13" t="s">
        <v>70</v>
      </c>
    </row>
    <row r="13" spans="1:15" s="3" customFormat="1" ht="35.1" customHeight="1" x14ac:dyDescent="0.15">
      <c r="A13" s="13">
        <v>9</v>
      </c>
      <c r="B13" s="13" t="s">
        <v>71</v>
      </c>
      <c r="C13" s="13" t="s">
        <v>47</v>
      </c>
      <c r="D13" s="13" t="s">
        <v>16</v>
      </c>
      <c r="E13" s="13"/>
      <c r="F13" s="13"/>
      <c r="G13" s="13"/>
      <c r="H13" s="13"/>
      <c r="I13" s="13">
        <v>2</v>
      </c>
      <c r="J13" s="13"/>
      <c r="K13" s="13"/>
      <c r="L13" s="13"/>
      <c r="M13" s="19">
        <f t="shared" si="0"/>
        <v>2</v>
      </c>
      <c r="N13" s="13" t="s">
        <v>72</v>
      </c>
    </row>
    <row r="14" spans="1:15" s="3" customFormat="1" ht="35.1" customHeight="1" x14ac:dyDescent="0.15">
      <c r="A14" s="13">
        <v>10</v>
      </c>
      <c r="B14" s="13" t="s">
        <v>73</v>
      </c>
      <c r="C14" s="13" t="s">
        <v>15</v>
      </c>
      <c r="D14" s="13" t="s">
        <v>18</v>
      </c>
      <c r="E14" s="13">
        <v>1</v>
      </c>
      <c r="F14" s="13"/>
      <c r="G14" s="13"/>
      <c r="H14" s="13"/>
      <c r="I14" s="13"/>
      <c r="J14" s="13"/>
      <c r="K14" s="13"/>
      <c r="L14" s="13"/>
      <c r="M14" s="19">
        <f t="shared" si="0"/>
        <v>1</v>
      </c>
      <c r="N14" s="13" t="s">
        <v>34</v>
      </c>
    </row>
    <row r="15" spans="1:15" s="3" customFormat="1" ht="35.1" customHeight="1" x14ac:dyDescent="0.15">
      <c r="A15" s="13">
        <v>11</v>
      </c>
      <c r="B15" s="13" t="s">
        <v>74</v>
      </c>
      <c r="C15" s="13" t="s">
        <v>15</v>
      </c>
      <c r="D15" s="13" t="s">
        <v>16</v>
      </c>
      <c r="E15" s="5"/>
      <c r="F15" s="5"/>
      <c r="G15" s="25">
        <v>2</v>
      </c>
      <c r="H15" s="26"/>
      <c r="I15" s="13"/>
      <c r="J15" s="13"/>
      <c r="K15" s="13"/>
      <c r="L15" s="13"/>
      <c r="M15" s="19">
        <f t="shared" si="0"/>
        <v>2</v>
      </c>
      <c r="N15" s="13" t="s">
        <v>75</v>
      </c>
    </row>
    <row r="16" spans="1:15" s="3" customFormat="1" ht="35.1" customHeight="1" x14ac:dyDescent="0.15">
      <c r="A16" s="13">
        <v>12</v>
      </c>
      <c r="B16" s="13" t="s">
        <v>2</v>
      </c>
      <c r="C16" s="13" t="s">
        <v>19</v>
      </c>
      <c r="D16" s="13" t="s">
        <v>16</v>
      </c>
      <c r="E16" s="5"/>
      <c r="F16" s="5"/>
      <c r="G16" s="25">
        <v>1</v>
      </c>
      <c r="H16" s="26"/>
      <c r="I16" s="13"/>
      <c r="J16" s="13"/>
      <c r="K16" s="13"/>
      <c r="L16" s="13"/>
      <c r="M16" s="19">
        <f t="shared" si="0"/>
        <v>1</v>
      </c>
      <c r="N16" s="13" t="s">
        <v>76</v>
      </c>
    </row>
    <row r="17" spans="1:19" s="3" customFormat="1" ht="35.1" customHeight="1" x14ac:dyDescent="0.15">
      <c r="A17" s="13">
        <v>13</v>
      </c>
      <c r="B17" s="13" t="s">
        <v>77</v>
      </c>
      <c r="C17" s="13" t="s">
        <v>15</v>
      </c>
      <c r="D17" s="13" t="s">
        <v>16</v>
      </c>
      <c r="E17" s="13"/>
      <c r="F17" s="13"/>
      <c r="G17" s="13"/>
      <c r="H17" s="13"/>
      <c r="I17" s="13">
        <v>2</v>
      </c>
      <c r="J17" s="13"/>
      <c r="K17" s="13"/>
      <c r="L17" s="13"/>
      <c r="M17" s="19">
        <f t="shared" si="0"/>
        <v>2</v>
      </c>
      <c r="N17" s="13" t="s">
        <v>78</v>
      </c>
    </row>
    <row r="18" spans="1:19" s="3" customFormat="1" ht="35.1" customHeight="1" x14ac:dyDescent="0.15">
      <c r="A18" s="13">
        <v>14</v>
      </c>
      <c r="B18" s="13" t="s">
        <v>79</v>
      </c>
      <c r="C18" s="13" t="s">
        <v>15</v>
      </c>
      <c r="D18" s="13" t="s">
        <v>51</v>
      </c>
      <c r="E18" s="13"/>
      <c r="F18" s="13"/>
      <c r="G18" s="13"/>
      <c r="H18" s="13"/>
      <c r="I18" s="13">
        <v>2</v>
      </c>
      <c r="J18" s="13">
        <v>2</v>
      </c>
      <c r="K18" s="13"/>
      <c r="L18" s="13"/>
      <c r="M18" s="19">
        <f t="shared" si="0"/>
        <v>4</v>
      </c>
      <c r="N18" s="13" t="s">
        <v>78</v>
      </c>
    </row>
    <row r="19" spans="1:19" s="3" customFormat="1" ht="35.1" customHeight="1" x14ac:dyDescent="0.15">
      <c r="A19" s="13">
        <v>15</v>
      </c>
      <c r="B19" s="13" t="s">
        <v>79</v>
      </c>
      <c r="C19" s="13" t="s">
        <v>19</v>
      </c>
      <c r="D19" s="13" t="s">
        <v>16</v>
      </c>
      <c r="E19" s="13"/>
      <c r="F19" s="13"/>
      <c r="G19" s="25">
        <v>1</v>
      </c>
      <c r="H19" s="26"/>
      <c r="I19" s="13"/>
      <c r="J19" s="13"/>
      <c r="K19" s="13"/>
      <c r="L19" s="13"/>
      <c r="M19" s="19">
        <f t="shared" si="0"/>
        <v>1</v>
      </c>
      <c r="N19" s="13" t="s">
        <v>37</v>
      </c>
    </row>
    <row r="20" spans="1:19" s="3" customFormat="1" ht="35.1" customHeight="1" x14ac:dyDescent="0.15">
      <c r="A20" s="13">
        <v>16</v>
      </c>
      <c r="B20" s="13" t="s">
        <v>80</v>
      </c>
      <c r="C20" s="13" t="s">
        <v>47</v>
      </c>
      <c r="D20" s="13" t="s">
        <v>51</v>
      </c>
      <c r="E20" s="13"/>
      <c r="F20" s="13"/>
      <c r="G20" s="13"/>
      <c r="H20" s="13"/>
      <c r="I20" s="13">
        <v>8</v>
      </c>
      <c r="J20" s="13"/>
      <c r="K20" s="13"/>
      <c r="L20" s="13"/>
      <c r="M20" s="19">
        <f t="shared" si="0"/>
        <v>8</v>
      </c>
      <c r="N20" s="13" t="s">
        <v>81</v>
      </c>
    </row>
    <row r="21" spans="1:19" s="10" customFormat="1" ht="30" customHeight="1" x14ac:dyDescent="0.15">
      <c r="A21" s="13">
        <v>17</v>
      </c>
      <c r="B21" s="30" t="s">
        <v>55</v>
      </c>
      <c r="C21" s="30" t="s">
        <v>56</v>
      </c>
      <c r="D21" s="32" t="s">
        <v>51</v>
      </c>
      <c r="E21" s="31"/>
      <c r="F21" s="31"/>
      <c r="G21" s="31"/>
      <c r="H21" s="31"/>
      <c r="I21" s="31"/>
      <c r="J21" s="31">
        <v>2</v>
      </c>
      <c r="K21" s="18"/>
      <c r="L21" s="18"/>
      <c r="M21" s="19">
        <f t="shared" si="0"/>
        <v>2</v>
      </c>
      <c r="N21" s="32" t="s">
        <v>57</v>
      </c>
      <c r="O21" s="36"/>
      <c r="P21" s="37"/>
      <c r="Q21" s="38"/>
    </row>
    <row r="22" spans="1:19" s="10" customFormat="1" ht="30" customHeight="1" x14ac:dyDescent="0.15">
      <c r="A22" s="13">
        <v>18</v>
      </c>
      <c r="B22" s="12" t="s">
        <v>27</v>
      </c>
      <c r="C22" s="13" t="s">
        <v>63</v>
      </c>
      <c r="D22" s="13" t="s">
        <v>52</v>
      </c>
      <c r="E22" s="13"/>
      <c r="F22" s="13"/>
      <c r="G22" s="13"/>
      <c r="H22" s="13"/>
      <c r="I22" s="13">
        <v>1</v>
      </c>
      <c r="J22" s="13"/>
      <c r="K22" s="17"/>
      <c r="L22" s="17"/>
      <c r="M22" s="19">
        <f t="shared" si="0"/>
        <v>1</v>
      </c>
      <c r="N22" s="13" t="s">
        <v>38</v>
      </c>
      <c r="O22" s="43"/>
      <c r="P22" s="42"/>
      <c r="Q22" s="36"/>
      <c r="R22" s="37"/>
      <c r="S22" s="38"/>
    </row>
    <row r="23" spans="1:19" s="10" customFormat="1" ht="30" customHeight="1" x14ac:dyDescent="0.15">
      <c r="A23" s="13">
        <v>19</v>
      </c>
      <c r="B23" s="33" t="s">
        <v>82</v>
      </c>
      <c r="C23" s="33" t="s">
        <v>58</v>
      </c>
      <c r="D23" s="33" t="s">
        <v>51</v>
      </c>
      <c r="E23" s="31"/>
      <c r="F23" s="31"/>
      <c r="G23" s="31"/>
      <c r="H23" s="31"/>
      <c r="I23" s="31"/>
      <c r="J23" s="31">
        <v>1</v>
      </c>
      <c r="K23" s="18"/>
      <c r="L23" s="18"/>
      <c r="M23" s="19">
        <f t="shared" si="0"/>
        <v>1</v>
      </c>
      <c r="N23" s="30" t="s">
        <v>59</v>
      </c>
      <c r="O23" s="36"/>
      <c r="P23" s="37"/>
      <c r="Q23" s="38"/>
    </row>
    <row r="24" spans="1:19" s="10" customFormat="1" ht="30" customHeight="1" x14ac:dyDescent="0.15">
      <c r="A24" s="13">
        <v>20</v>
      </c>
      <c r="B24" s="13" t="s">
        <v>85</v>
      </c>
      <c r="C24" s="13" t="s">
        <v>56</v>
      </c>
      <c r="D24" s="34" t="s">
        <v>52</v>
      </c>
      <c r="E24" s="34"/>
      <c r="F24" s="34"/>
      <c r="G24" s="35"/>
      <c r="H24" s="34"/>
      <c r="I24" s="34"/>
      <c r="J24" s="34">
        <v>4</v>
      </c>
      <c r="K24" s="34"/>
      <c r="L24" s="34"/>
      <c r="M24" s="19">
        <f t="shared" si="0"/>
        <v>4</v>
      </c>
      <c r="N24" s="13" t="s">
        <v>61</v>
      </c>
      <c r="O24" s="42"/>
      <c r="P24" s="36"/>
      <c r="Q24" s="37"/>
      <c r="R24" s="38"/>
    </row>
    <row r="25" spans="1:19" s="10" customFormat="1" ht="30" customHeight="1" x14ac:dyDescent="0.15">
      <c r="A25" s="13">
        <v>21</v>
      </c>
      <c r="B25" s="30" t="s">
        <v>83</v>
      </c>
      <c r="C25" s="13" t="s">
        <v>98</v>
      </c>
      <c r="D25" s="13" t="s">
        <v>51</v>
      </c>
      <c r="E25" s="34"/>
      <c r="F25" s="34"/>
      <c r="G25" s="35"/>
      <c r="H25" s="34"/>
      <c r="I25" s="34"/>
      <c r="J25" s="34"/>
      <c r="K25" s="15">
        <v>1</v>
      </c>
      <c r="L25" s="18"/>
      <c r="M25" s="19">
        <f t="shared" si="0"/>
        <v>1</v>
      </c>
      <c r="N25" s="13" t="s">
        <v>99</v>
      </c>
      <c r="O25" s="36"/>
      <c r="P25" s="37"/>
      <c r="Q25" s="38"/>
    </row>
    <row r="26" spans="1:19" s="10" customFormat="1" ht="30" customHeight="1" x14ac:dyDescent="0.15">
      <c r="A26" s="13">
        <v>22</v>
      </c>
      <c r="B26" s="30" t="s">
        <v>84</v>
      </c>
      <c r="C26" s="13" t="s">
        <v>96</v>
      </c>
      <c r="D26" s="13" t="s">
        <v>51</v>
      </c>
      <c r="E26" s="34"/>
      <c r="F26" s="34"/>
      <c r="G26" s="35"/>
      <c r="H26" s="34"/>
      <c r="I26" s="34">
        <v>1</v>
      </c>
      <c r="J26" s="34"/>
      <c r="K26" s="18"/>
      <c r="L26" s="18"/>
      <c r="M26" s="19">
        <f t="shared" si="0"/>
        <v>1</v>
      </c>
      <c r="N26" s="13" t="s">
        <v>97</v>
      </c>
      <c r="O26" s="36"/>
      <c r="P26" s="37"/>
      <c r="Q26" s="38"/>
    </row>
    <row r="27" spans="1:19" s="10" customFormat="1" ht="30" customHeight="1" x14ac:dyDescent="0.15">
      <c r="A27" s="13">
        <v>23</v>
      </c>
      <c r="B27" s="13" t="s">
        <v>62</v>
      </c>
      <c r="C27" s="13" t="s">
        <v>63</v>
      </c>
      <c r="D27" s="34" t="s">
        <v>52</v>
      </c>
      <c r="E27" s="34"/>
      <c r="F27" s="34"/>
      <c r="G27" s="34">
        <v>1</v>
      </c>
      <c r="H27" s="34"/>
      <c r="I27" s="39"/>
      <c r="J27" s="39"/>
      <c r="K27" s="39"/>
      <c r="L27" s="39"/>
      <c r="M27" s="19">
        <f t="shared" si="0"/>
        <v>1</v>
      </c>
      <c r="N27" s="13" t="s">
        <v>64</v>
      </c>
      <c r="O27" s="42"/>
      <c r="P27" s="36"/>
      <c r="Q27" s="37"/>
      <c r="R27" s="38"/>
    </row>
    <row r="28" spans="1:19" s="10" customFormat="1" ht="30" customHeight="1" x14ac:dyDescent="0.15">
      <c r="A28" s="13">
        <v>24</v>
      </c>
      <c r="B28" s="11" t="s">
        <v>102</v>
      </c>
      <c r="C28" s="13" t="s">
        <v>63</v>
      </c>
      <c r="D28" s="13" t="s">
        <v>52</v>
      </c>
      <c r="E28" s="13"/>
      <c r="F28" s="13"/>
      <c r="G28" s="13"/>
      <c r="H28" s="13"/>
      <c r="I28" s="13"/>
      <c r="J28" s="13">
        <v>1</v>
      </c>
      <c r="K28" s="13"/>
      <c r="L28" s="13"/>
      <c r="M28" s="19">
        <f t="shared" si="0"/>
        <v>1</v>
      </c>
      <c r="N28" s="13" t="s">
        <v>39</v>
      </c>
      <c r="O28" s="42"/>
      <c r="P28" s="36"/>
      <c r="Q28" s="37"/>
      <c r="R28" s="38"/>
    </row>
    <row r="29" spans="1:19" s="10" customFormat="1" ht="30" customHeight="1" x14ac:dyDescent="0.15">
      <c r="A29" s="13">
        <v>25</v>
      </c>
      <c r="B29" s="33" t="s">
        <v>32</v>
      </c>
      <c r="C29" s="11" t="s">
        <v>58</v>
      </c>
      <c r="D29" s="11" t="s">
        <v>51</v>
      </c>
      <c r="E29" s="46"/>
      <c r="F29" s="46"/>
      <c r="G29" s="47"/>
      <c r="H29" s="46"/>
      <c r="I29" s="46"/>
      <c r="J29" s="46">
        <v>1</v>
      </c>
      <c r="K29" s="48"/>
      <c r="L29" s="48"/>
      <c r="M29" s="19">
        <f t="shared" si="0"/>
        <v>1</v>
      </c>
      <c r="N29" s="11" t="s">
        <v>60</v>
      </c>
      <c r="O29" s="36"/>
      <c r="P29" s="37"/>
      <c r="Q29" s="38"/>
    </row>
    <row r="30" spans="1:19" s="3" customFormat="1" ht="35.1" customHeight="1" x14ac:dyDescent="0.15">
      <c r="A30" s="13">
        <v>26</v>
      </c>
      <c r="B30" s="13" t="s">
        <v>100</v>
      </c>
      <c r="C30" s="13" t="s">
        <v>17</v>
      </c>
      <c r="D30" s="13" t="s">
        <v>16</v>
      </c>
      <c r="E30" s="2"/>
      <c r="F30" s="2"/>
      <c r="G30" s="2">
        <v>2</v>
      </c>
      <c r="H30" s="2"/>
      <c r="I30" s="2"/>
      <c r="J30" s="2"/>
      <c r="K30" s="2"/>
      <c r="L30" s="2"/>
      <c r="M30" s="19">
        <f t="shared" si="0"/>
        <v>2</v>
      </c>
      <c r="N30" s="13" t="s">
        <v>106</v>
      </c>
    </row>
    <row r="31" spans="1:19" s="3" customFormat="1" ht="35.1" customHeight="1" x14ac:dyDescent="0.15">
      <c r="A31" s="13">
        <v>27</v>
      </c>
      <c r="B31" s="13" t="s">
        <v>86</v>
      </c>
      <c r="C31" s="13" t="s">
        <v>31</v>
      </c>
      <c r="D31" s="13" t="s">
        <v>16</v>
      </c>
      <c r="E31" s="13"/>
      <c r="F31" s="13"/>
      <c r="G31" s="13">
        <v>1</v>
      </c>
      <c r="H31" s="13"/>
      <c r="I31" s="13"/>
      <c r="J31" s="13"/>
      <c r="K31" s="13"/>
      <c r="L31" s="13"/>
      <c r="M31" s="19">
        <f t="shared" si="0"/>
        <v>1</v>
      </c>
      <c r="N31" s="13" t="s">
        <v>40</v>
      </c>
    </row>
    <row r="32" spans="1:19" s="3" customFormat="1" ht="35.1" customHeight="1" x14ac:dyDescent="0.15">
      <c r="A32" s="13">
        <v>28</v>
      </c>
      <c r="B32" s="13" t="s">
        <v>87</v>
      </c>
      <c r="C32" s="13" t="s">
        <v>20</v>
      </c>
      <c r="D32" s="13" t="s">
        <v>16</v>
      </c>
      <c r="E32" s="13"/>
      <c r="F32" s="13"/>
      <c r="G32" s="13">
        <v>1</v>
      </c>
      <c r="H32" s="13"/>
      <c r="I32" s="13"/>
      <c r="J32" s="13"/>
      <c r="K32" s="13"/>
      <c r="L32" s="13"/>
      <c r="M32" s="19">
        <f t="shared" si="0"/>
        <v>1</v>
      </c>
      <c r="N32" s="13" t="s">
        <v>41</v>
      </c>
    </row>
    <row r="33" spans="1:14" s="3" customFormat="1" ht="35.1" customHeight="1" x14ac:dyDescent="0.15">
      <c r="A33" s="13">
        <v>29</v>
      </c>
      <c r="B33" s="13" t="s">
        <v>88</v>
      </c>
      <c r="C33" s="13" t="s">
        <v>26</v>
      </c>
      <c r="D33" s="13" t="s">
        <v>16</v>
      </c>
      <c r="E33" s="13"/>
      <c r="F33" s="13"/>
      <c r="G33" s="13">
        <v>1</v>
      </c>
      <c r="H33" s="13"/>
      <c r="I33" s="13"/>
      <c r="J33" s="13"/>
      <c r="K33" s="13"/>
      <c r="L33" s="13"/>
      <c r="M33" s="19">
        <f t="shared" si="0"/>
        <v>1</v>
      </c>
      <c r="N33" s="13" t="s">
        <v>42</v>
      </c>
    </row>
    <row r="34" spans="1:14" s="3" customFormat="1" ht="35.1" customHeight="1" x14ac:dyDescent="0.15">
      <c r="A34" s="13">
        <v>30</v>
      </c>
      <c r="B34" s="13" t="s">
        <v>23</v>
      </c>
      <c r="C34" s="13" t="s">
        <v>20</v>
      </c>
      <c r="D34" s="13" t="s">
        <v>28</v>
      </c>
      <c r="E34" s="13"/>
      <c r="F34" s="13"/>
      <c r="G34" s="13">
        <v>1</v>
      </c>
      <c r="H34" s="13"/>
      <c r="I34" s="13"/>
      <c r="J34" s="13"/>
      <c r="K34" s="13"/>
      <c r="L34" s="13"/>
      <c r="M34" s="19">
        <f t="shared" si="0"/>
        <v>1</v>
      </c>
      <c r="N34" s="13" t="s">
        <v>43</v>
      </c>
    </row>
    <row r="35" spans="1:14" s="3" customFormat="1" ht="35.1" customHeight="1" x14ac:dyDescent="0.15">
      <c r="A35" s="13">
        <v>31</v>
      </c>
      <c r="B35" s="13" t="s">
        <v>89</v>
      </c>
      <c r="C35" s="13" t="s">
        <v>20</v>
      </c>
      <c r="D35" s="13" t="s">
        <v>16</v>
      </c>
      <c r="E35" s="13"/>
      <c r="F35" s="13"/>
      <c r="G35" s="13"/>
      <c r="H35" s="13">
        <v>1</v>
      </c>
      <c r="I35" s="13"/>
      <c r="J35" s="13"/>
      <c r="K35" s="13"/>
      <c r="L35" s="13"/>
      <c r="M35" s="19">
        <f t="shared" si="0"/>
        <v>1</v>
      </c>
      <c r="N35" s="13" t="s">
        <v>44</v>
      </c>
    </row>
    <row r="36" spans="1:14" s="3" customFormat="1" ht="35.1" customHeight="1" x14ac:dyDescent="0.15">
      <c r="A36" s="13">
        <v>32</v>
      </c>
      <c r="B36" s="13" t="s">
        <v>90</v>
      </c>
      <c r="C36" s="13" t="s">
        <v>25</v>
      </c>
      <c r="D36" s="13" t="s">
        <v>16</v>
      </c>
      <c r="E36" s="44"/>
      <c r="F36" s="45"/>
      <c r="G36" s="45"/>
      <c r="H36" s="45"/>
      <c r="I36" s="29">
        <v>2</v>
      </c>
      <c r="J36" s="29">
        <v>2</v>
      </c>
      <c r="K36" s="45"/>
      <c r="L36" s="45"/>
      <c r="M36" s="19">
        <f t="shared" si="0"/>
        <v>4</v>
      </c>
      <c r="N36" s="13" t="s">
        <v>45</v>
      </c>
    </row>
    <row r="37" spans="1:14" ht="35.1" customHeight="1" x14ac:dyDescent="0.15">
      <c r="A37" s="13">
        <v>33</v>
      </c>
      <c r="B37" s="13" t="s">
        <v>91</v>
      </c>
      <c r="C37" s="13" t="s">
        <v>30</v>
      </c>
      <c r="D37" s="13" t="s">
        <v>18</v>
      </c>
      <c r="E37" s="7"/>
      <c r="F37" s="7"/>
      <c r="G37" s="27">
        <v>2</v>
      </c>
      <c r="H37" s="28"/>
      <c r="I37" s="7"/>
      <c r="J37" s="7"/>
      <c r="K37" s="7"/>
      <c r="L37" s="7"/>
      <c r="M37" s="19">
        <f t="shared" si="0"/>
        <v>2</v>
      </c>
      <c r="N37" s="13" t="s">
        <v>92</v>
      </c>
    </row>
    <row r="38" spans="1:14" s="3" customFormat="1" ht="35.1" customHeight="1" x14ac:dyDescent="0.15">
      <c r="A38" s="13">
        <v>34</v>
      </c>
      <c r="B38" s="13" t="s">
        <v>93</v>
      </c>
      <c r="C38" s="13" t="s">
        <v>29</v>
      </c>
      <c r="D38" s="13" t="s">
        <v>16</v>
      </c>
      <c r="E38" s="13"/>
      <c r="F38" s="13"/>
      <c r="G38" s="25">
        <v>4</v>
      </c>
      <c r="H38" s="26"/>
      <c r="I38" s="13"/>
      <c r="J38" s="13"/>
      <c r="K38" s="13"/>
      <c r="L38" s="13"/>
      <c r="M38" s="19">
        <f t="shared" si="0"/>
        <v>4</v>
      </c>
      <c r="N38" s="13" t="s">
        <v>94</v>
      </c>
    </row>
    <row r="39" spans="1:14" s="3" customFormat="1" ht="35.1" customHeight="1" x14ac:dyDescent="0.15">
      <c r="A39" s="13">
        <v>35</v>
      </c>
      <c r="B39" s="13" t="s">
        <v>23</v>
      </c>
      <c r="C39" s="13" t="s">
        <v>24</v>
      </c>
      <c r="D39" s="13" t="s">
        <v>16</v>
      </c>
      <c r="E39" s="8"/>
      <c r="F39" s="7"/>
      <c r="G39" s="6"/>
      <c r="H39" s="6"/>
      <c r="I39" s="6"/>
      <c r="J39" s="6"/>
      <c r="K39" s="6">
        <v>1</v>
      </c>
      <c r="L39" s="6"/>
      <c r="M39" s="19">
        <f t="shared" si="0"/>
        <v>1</v>
      </c>
      <c r="N39" s="13" t="s">
        <v>95</v>
      </c>
    </row>
    <row r="40" spans="1:14" ht="35.1" customHeight="1" x14ac:dyDescent="0.15">
      <c r="A40" s="13">
        <v>36</v>
      </c>
      <c r="B40" s="13" t="s">
        <v>91</v>
      </c>
      <c r="C40" s="13" t="s">
        <v>22</v>
      </c>
      <c r="D40" s="13" t="s">
        <v>18</v>
      </c>
      <c r="E40" s="8"/>
      <c r="F40" s="7"/>
      <c r="G40" s="7"/>
      <c r="H40" s="7"/>
      <c r="I40" s="27">
        <v>5</v>
      </c>
      <c r="J40" s="28"/>
      <c r="K40" s="7"/>
      <c r="L40" s="7"/>
      <c r="M40" s="19">
        <f t="shared" si="0"/>
        <v>5</v>
      </c>
      <c r="N40" s="13" t="s">
        <v>46</v>
      </c>
    </row>
    <row r="41" spans="1:14" ht="15" customHeight="1" x14ac:dyDescent="0.15"/>
  </sheetData>
  <mergeCells count="19">
    <mergeCell ref="G19:H19"/>
    <mergeCell ref="G9:H9"/>
    <mergeCell ref="G38:H38"/>
    <mergeCell ref="G15:H15"/>
    <mergeCell ref="G16:H16"/>
    <mergeCell ref="A2:A4"/>
    <mergeCell ref="B2:B4"/>
    <mergeCell ref="C2:C4"/>
    <mergeCell ref="D2:D4"/>
    <mergeCell ref="E2:M2"/>
    <mergeCell ref="E3:F3"/>
    <mergeCell ref="G3:H3"/>
    <mergeCell ref="I3:J3"/>
    <mergeCell ref="K3:L3"/>
    <mergeCell ref="M3:M4"/>
    <mergeCell ref="I40:J40"/>
    <mergeCell ref="G37:H37"/>
    <mergeCell ref="A1:N1"/>
    <mergeCell ref="N2:N4"/>
  </mergeCells>
  <phoneticPr fontId="1" type="noConversion"/>
  <pageMargins left="0.43307086614173229" right="0.15748031496062992" top="0.51181102362204722" bottom="0.47244094488188981" header="0.15748031496062992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招聘计划  </vt:lpstr>
      <vt:lpstr>'招聘计划  '!Print_Area</vt:lpstr>
      <vt:lpstr>'招聘计划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2021-07-19T10:49:17Z</dcterms:modified>
</cp:coreProperties>
</file>