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笔试+面试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<sst xmlns="http://schemas.openxmlformats.org/spreadsheetml/2006/main" count="44" uniqueCount="29">
  <si>
    <t>代县人民医院2021年校园公开招聘医务人员综合成绩（笔试+面试）</t>
  </si>
  <si>
    <t>姓名</t>
  </si>
  <si>
    <t>性别</t>
  </si>
  <si>
    <t>报考专业</t>
  </si>
  <si>
    <t>报考
岗位代码</t>
  </si>
  <si>
    <t>准考证号</t>
  </si>
  <si>
    <t>笔试成绩</t>
  </si>
  <si>
    <t>笔试得分</t>
  </si>
  <si>
    <t>面试成绩</t>
  </si>
  <si>
    <t>面试得分</t>
  </si>
  <si>
    <t>综合成绩</t>
  </si>
  <si>
    <t>岗位名次</t>
  </si>
  <si>
    <t>笔试成绩×60%</t>
  </si>
  <si>
    <t>面试成绩×40%</t>
  </si>
  <si>
    <t>尹美云</t>
  </si>
  <si>
    <t>女</t>
  </si>
  <si>
    <t>医学检验</t>
  </si>
  <si>
    <t>04</t>
  </si>
  <si>
    <t>71.3</t>
  </si>
  <si>
    <t>王锦</t>
  </si>
  <si>
    <t>68.6</t>
  </si>
  <si>
    <t>李跃</t>
  </si>
  <si>
    <t>65.3</t>
  </si>
  <si>
    <t>张笑</t>
  </si>
  <si>
    <t>65.7</t>
  </si>
  <si>
    <t>安媛媛</t>
  </si>
  <si>
    <t>63.6</t>
  </si>
  <si>
    <t>刘羽齐</t>
  </si>
  <si>
    <t>63.7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</si>
</sst>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name val="黑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2" sqref="F2:F3"/>
    </sheetView>
  </sheetViews>
  <sheetFormatPr defaultColWidth="9" defaultRowHeight="14.25"/>
  <cols>
    <col min="1" max="1" width="10" style="1" customWidth="1"/>
    <col min="2" max="2" width="5.5" style="1" customWidth="1"/>
    <col min="3" max="3" width="11.125" style="1" customWidth="1"/>
    <col min="4" max="4" width="13.125" style="1" customWidth="1"/>
    <col min="5" max="5" width="16.875" style="1" customWidth="1"/>
    <col min="6" max="6" width="9.5" style="2" customWidth="1"/>
    <col min="7" max="7" width="15" style="1" customWidth="1"/>
    <col min="8" max="8" width="9.5" style="1" customWidth="1"/>
    <col min="9" max="9" width="15.25" style="1" customWidth="1"/>
    <col min="10" max="10" width="9.5" style="1" customWidth="1"/>
    <col min="11" max="16383" width="9" style="1"/>
  </cols>
  <sheetData>
    <row r="1" s="1" customFormat="1" ht="56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2.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2.5" customHeight="1" spans="1:11">
      <c r="A3" s="7"/>
      <c r="B3" s="7"/>
      <c r="C3" s="7"/>
      <c r="D3" s="7"/>
      <c r="E3" s="7"/>
      <c r="F3" s="7"/>
      <c r="G3" s="6" t="s">
        <v>12</v>
      </c>
      <c r="H3" s="6"/>
      <c r="I3" s="6" t="s">
        <v>13</v>
      </c>
      <c r="J3" s="6"/>
      <c r="K3" s="6"/>
    </row>
    <row r="4" s="1" customFormat="1" ht="30" customHeight="1" spans="1:11">
      <c r="A4" s="8" t="s">
        <v>14</v>
      </c>
      <c r="B4" s="8" t="s">
        <v>15</v>
      </c>
      <c r="C4" s="8" t="s">
        <v>16</v>
      </c>
      <c r="D4" s="9" t="s">
        <v>17</v>
      </c>
      <c r="E4" s="8">
        <v>20210740113</v>
      </c>
      <c r="F4" s="8" t="s">
        <v>18</v>
      </c>
      <c r="G4" s="8">
        <f t="shared" ref="G4:G9" si="0">F4*0.6</f>
        <v>42.78</v>
      </c>
      <c r="H4" s="8">
        <v>80.14</v>
      </c>
      <c r="I4" s="11">
        <f t="shared" ref="I4:I9" si="1">H4*0.4</f>
        <v>32.056</v>
      </c>
      <c r="J4" s="11">
        <f t="shared" ref="J4:J9" si="2">G4+I4</f>
        <v>74.836</v>
      </c>
      <c r="K4" s="8">
        <v>1</v>
      </c>
    </row>
    <row r="5" s="1" customFormat="1" ht="30" customHeight="1" spans="1:11">
      <c r="A5" s="8" t="s">
        <v>19</v>
      </c>
      <c r="B5" s="8" t="s">
        <v>15</v>
      </c>
      <c r="C5" s="8" t="s">
        <v>16</v>
      </c>
      <c r="D5" s="9" t="s">
        <v>17</v>
      </c>
      <c r="E5" s="8">
        <v>20210740101</v>
      </c>
      <c r="F5" s="8" t="s">
        <v>20</v>
      </c>
      <c r="G5" s="8">
        <f t="shared" si="0"/>
        <v>41.16</v>
      </c>
      <c r="H5" s="8">
        <v>78.78</v>
      </c>
      <c r="I5" s="11">
        <f t="shared" si="1"/>
        <v>31.512</v>
      </c>
      <c r="J5" s="11">
        <f t="shared" si="2"/>
        <v>72.672</v>
      </c>
      <c r="K5" s="8">
        <v>2</v>
      </c>
    </row>
    <row r="6" s="1" customFormat="1" ht="30" customHeight="1" spans="1:11">
      <c r="A6" s="8" t="s">
        <v>21</v>
      </c>
      <c r="B6" s="8" t="s">
        <v>15</v>
      </c>
      <c r="C6" s="8" t="s">
        <v>16</v>
      </c>
      <c r="D6" s="9" t="s">
        <v>17</v>
      </c>
      <c r="E6" s="8">
        <v>20210740106</v>
      </c>
      <c r="F6" s="8" t="s">
        <v>22</v>
      </c>
      <c r="G6" s="8">
        <f t="shared" si="0"/>
        <v>39.18</v>
      </c>
      <c r="H6" s="8">
        <v>80.24</v>
      </c>
      <c r="I6" s="11">
        <f t="shared" si="1"/>
        <v>32.096</v>
      </c>
      <c r="J6" s="11">
        <f t="shared" si="2"/>
        <v>71.276</v>
      </c>
      <c r="K6" s="8">
        <v>3</v>
      </c>
    </row>
    <row r="7" s="1" customFormat="1" ht="30" customHeight="1" spans="1:11">
      <c r="A7" s="8" t="s">
        <v>23</v>
      </c>
      <c r="B7" s="8" t="s">
        <v>15</v>
      </c>
      <c r="C7" s="8" t="s">
        <v>16</v>
      </c>
      <c r="D7" s="9" t="s">
        <v>17</v>
      </c>
      <c r="E7" s="8">
        <v>20210740107</v>
      </c>
      <c r="F7" s="8" t="s">
        <v>24</v>
      </c>
      <c r="G7" s="8">
        <f t="shared" si="0"/>
        <v>39.42</v>
      </c>
      <c r="H7" s="8">
        <v>78.52</v>
      </c>
      <c r="I7" s="11">
        <f t="shared" si="1"/>
        <v>31.408</v>
      </c>
      <c r="J7" s="11">
        <f t="shared" si="2"/>
        <v>70.828</v>
      </c>
      <c r="K7" s="8">
        <v>4</v>
      </c>
    </row>
    <row r="8" s="1" customFormat="1" ht="30" customHeight="1" spans="1:11">
      <c r="A8" s="8" t="s">
        <v>25</v>
      </c>
      <c r="B8" s="8" t="s">
        <v>15</v>
      </c>
      <c r="C8" s="8" t="s">
        <v>16</v>
      </c>
      <c r="D8" s="9" t="s">
        <v>17</v>
      </c>
      <c r="E8" s="8">
        <v>20210740105</v>
      </c>
      <c r="F8" s="8" t="s">
        <v>26</v>
      </c>
      <c r="G8" s="8">
        <f t="shared" si="0"/>
        <v>38.16</v>
      </c>
      <c r="H8" s="8">
        <v>80.78</v>
      </c>
      <c r="I8" s="11">
        <f t="shared" si="1"/>
        <v>32.312</v>
      </c>
      <c r="J8" s="11">
        <f t="shared" si="2"/>
        <v>70.472</v>
      </c>
      <c r="K8" s="8">
        <v>5</v>
      </c>
    </row>
    <row r="9" s="1" customFormat="1" ht="30" customHeight="1" spans="1:11">
      <c r="A9" s="8" t="s">
        <v>27</v>
      </c>
      <c r="B9" s="8" t="s">
        <v>15</v>
      </c>
      <c r="C9" s="8" t="s">
        <v>16</v>
      </c>
      <c r="D9" s="9" t="s">
        <v>17</v>
      </c>
      <c r="E9" s="8">
        <v>20210740111</v>
      </c>
      <c r="F9" s="8" t="s">
        <v>28</v>
      </c>
      <c r="G9" s="8">
        <f t="shared" si="0"/>
        <v>38.22</v>
      </c>
      <c r="H9" s="8">
        <v>79.22</v>
      </c>
      <c r="I9" s="11">
        <f t="shared" si="1"/>
        <v>31.688</v>
      </c>
      <c r="J9" s="11">
        <f t="shared" si="2"/>
        <v>69.908</v>
      </c>
      <c r="K9" s="8">
        <v>6</v>
      </c>
    </row>
    <row r="10" s="1" customFormat="1" spans="6:6">
      <c r="F10" s="2"/>
    </row>
    <row r="11" s="1" customFormat="1" ht="29.25" customHeight="1" spans="1:6">
      <c r="A11" s="10"/>
      <c r="B11" s="10"/>
      <c r="F11" s="2"/>
    </row>
  </sheetData>
  <mergeCells count="11">
    <mergeCell ref="A1:K1"/>
    <mergeCell ref="A11:B11"/>
    <mergeCell ref="A2:A3"/>
    <mergeCell ref="B2:B3"/>
    <mergeCell ref="C2:C3"/>
    <mergeCell ref="D2:D3"/>
    <mergeCell ref="E2:E3"/>
    <mergeCell ref="F2:F3"/>
    <mergeCell ref="H2:H3"/>
    <mergeCell ref="J2:J3"/>
    <mergeCell ref="K2:K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笔试+面试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茂～</cp:lastModifiedBy>
  <dcterms:created xsi:type="dcterms:W3CDTF">2021-07-09T08:08:00Z</dcterms:created>
  <dcterms:modified xsi:type="dcterms:W3CDTF">2021-07-09T08:19:34Z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66835EE42DE3417185EA749A6B9F70C0</vt:lpwstr>
  </property>
  <property fmtid="{D5CDD505-2E9C-101B-9397-08002B2CF9AE}" pid="3" name="KSOProductBuildVer">
    <vt:lpwstr>2052-11.1.0.10667</vt:lpwstr>
  </property>
</Properties>
</file>