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拟聘人员" sheetId="1" r:id="rId1"/>
  </sheets>
  <externalReferences>
    <externalReference r:id="rId2"/>
  </externalReferences>
  <definedNames>
    <definedName name="_xlnm._FilterDatabase" localSheetId="0" hidden="1">拟聘人员!$A$4:$HV$28</definedName>
    <definedName name="_xlnm.Print_Titles" localSheetId="0">拟聘人员!$3:$4</definedName>
    <definedName name="_xlnm.Print_Area" localSheetId="0">拟聘人员!$A$1:$G$28</definedName>
  </definedNames>
  <calcPr calcId="144525"/>
</workbook>
</file>

<file path=xl/sharedStrings.xml><?xml version="1.0" encoding="utf-8"?>
<sst xmlns="http://schemas.openxmlformats.org/spreadsheetml/2006/main" count="104" uniqueCount="59">
  <si>
    <t>三亚中心医院（海南省第三人民医院）
2021年护理人员校园招聘拟聘名单</t>
  </si>
  <si>
    <t>序号</t>
  </si>
  <si>
    <t>应聘岗位</t>
  </si>
  <si>
    <t>姓名</t>
  </si>
  <si>
    <t>性别</t>
  </si>
  <si>
    <t>身份证号</t>
  </si>
  <si>
    <t>备注</t>
  </si>
  <si>
    <t>联系电话</t>
  </si>
  <si>
    <t>护理岗位</t>
  </si>
  <si>
    <t>毛万琼</t>
  </si>
  <si>
    <t>女</t>
  </si>
  <si>
    <t>17766934939</t>
  </si>
  <si>
    <t>陈桂双</t>
  </si>
  <si>
    <t>18708991061</t>
  </si>
  <si>
    <t>陈杨锐</t>
  </si>
  <si>
    <t>男</t>
  </si>
  <si>
    <t>17608909298</t>
  </si>
  <si>
    <t>龚平</t>
  </si>
  <si>
    <t>15125288544</t>
  </si>
  <si>
    <t>黄婉倩</t>
  </si>
  <si>
    <t>13123398395</t>
  </si>
  <si>
    <t>林丽妃</t>
  </si>
  <si>
    <t>18876779913</t>
  </si>
  <si>
    <t>刘贝</t>
  </si>
  <si>
    <t>18573079588</t>
  </si>
  <si>
    <t>潘在朝</t>
  </si>
  <si>
    <t>18389906621</t>
  </si>
  <si>
    <t>羊秋美</t>
  </si>
  <si>
    <t xml:space="preserve"> 13158994461</t>
  </si>
  <si>
    <t>王晶晶</t>
  </si>
  <si>
    <t>18389218305</t>
  </si>
  <si>
    <t>宋礼坚</t>
  </si>
  <si>
    <t>13005079851</t>
  </si>
  <si>
    <t>杨敏</t>
  </si>
  <si>
    <t>18389255694</t>
  </si>
  <si>
    <t>陈佳佳</t>
  </si>
  <si>
    <t>18789121650</t>
  </si>
  <si>
    <t>李小真</t>
  </si>
  <si>
    <t>17608941053</t>
  </si>
  <si>
    <t>涂雪梅</t>
  </si>
  <si>
    <t>18876887782</t>
  </si>
  <si>
    <t>吴泰究</t>
  </si>
  <si>
    <t>18876931684</t>
  </si>
  <si>
    <t>蔡金娇</t>
  </si>
  <si>
    <t>18789710171</t>
  </si>
  <si>
    <t>黎俊佳</t>
  </si>
  <si>
    <t>15103679487</t>
  </si>
  <si>
    <t>黄清豪</t>
  </si>
  <si>
    <t>13627567526</t>
  </si>
  <si>
    <t>邢慧暖</t>
  </si>
  <si>
    <t>17790346910</t>
  </si>
  <si>
    <t>陈春菊</t>
  </si>
  <si>
    <t>18889475014</t>
  </si>
  <si>
    <t>林瑶</t>
  </si>
  <si>
    <t>18774990552</t>
  </si>
  <si>
    <t>兰家吉</t>
  </si>
  <si>
    <t>17330924917</t>
  </si>
  <si>
    <t>李佳辉</t>
  </si>
  <si>
    <t>17733109732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</si>
</sst>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3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5252;&#29702;&#20154;&#21592;&#26657;&#22253;&#25307;&#32856;\&#20844;&#21578;&#20116;\&#20844;&#21578;5-&#38468;&#20214;&#65306;&#36827;&#20837;&#20307;&#268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毛万琼</v>
          </cell>
          <cell r="D4" t="str">
            <v>62012119980216XXXX</v>
          </cell>
        </row>
        <row r="5">
          <cell r="C5" t="str">
            <v>陈桂双</v>
          </cell>
          <cell r="D5" t="str">
            <v>44522119991105XXXX</v>
          </cell>
        </row>
        <row r="6">
          <cell r="C6" t="str">
            <v>陈杨锐</v>
          </cell>
          <cell r="D6" t="str">
            <v>46002619970218XXXX</v>
          </cell>
        </row>
        <row r="7">
          <cell r="C7" t="str">
            <v>龚平</v>
          </cell>
          <cell r="D7" t="str">
            <v>53292519980929XXXX</v>
          </cell>
        </row>
        <row r="8">
          <cell r="C8" t="str">
            <v>黄婉倩</v>
          </cell>
          <cell r="D8" t="str">
            <v>46003319990428XXXX</v>
          </cell>
        </row>
        <row r="9">
          <cell r="C9" t="str">
            <v>符哲潭</v>
          </cell>
          <cell r="D9" t="str">
            <v>46003419980811XXXX</v>
          </cell>
        </row>
        <row r="10">
          <cell r="C10" t="str">
            <v>林丽妃</v>
          </cell>
          <cell r="D10" t="str">
            <v>46902719971016XXXX</v>
          </cell>
        </row>
        <row r="11">
          <cell r="C11" t="str">
            <v>刘贝</v>
          </cell>
          <cell r="D11" t="str">
            <v>43062320000622XXXX</v>
          </cell>
        </row>
        <row r="12">
          <cell r="C12" t="str">
            <v>陈传福</v>
          </cell>
          <cell r="D12" t="str">
            <v>46030020000312XXXX</v>
          </cell>
        </row>
        <row r="13">
          <cell r="C13" t="str">
            <v>潘在朝</v>
          </cell>
          <cell r="D13" t="str">
            <v>46000520000112XXXX</v>
          </cell>
        </row>
        <row r="14">
          <cell r="C14" t="str">
            <v>羊秋美</v>
          </cell>
          <cell r="D14" t="str">
            <v>46000320010405XXXX</v>
          </cell>
        </row>
        <row r="15">
          <cell r="C15" t="str">
            <v>王晶晶</v>
          </cell>
          <cell r="D15" t="str">
            <v>46902420000614XXXX</v>
          </cell>
        </row>
        <row r="16">
          <cell r="C16" t="str">
            <v>宋礼坚</v>
          </cell>
          <cell r="D16" t="str">
            <v>46000619980116XXXX</v>
          </cell>
        </row>
        <row r="17">
          <cell r="C17" t="str">
            <v>杨敏</v>
          </cell>
          <cell r="D17" t="str">
            <v>46003319990102XXXX</v>
          </cell>
        </row>
        <row r="18">
          <cell r="C18" t="str">
            <v>陈佳佳</v>
          </cell>
          <cell r="D18" t="str">
            <v>46003320000412XXXX</v>
          </cell>
        </row>
        <row r="19">
          <cell r="C19" t="str">
            <v>李小真</v>
          </cell>
          <cell r="D19" t="str">
            <v>46002620000206XXXX</v>
          </cell>
        </row>
        <row r="20">
          <cell r="C20" t="str">
            <v>涂雪梅</v>
          </cell>
          <cell r="D20" t="str">
            <v>52212519991218XXXX</v>
          </cell>
        </row>
        <row r="21">
          <cell r="C21" t="str">
            <v>吴泰究</v>
          </cell>
          <cell r="D21" t="str">
            <v>46003319980830XXXX</v>
          </cell>
        </row>
        <row r="22">
          <cell r="C22" t="str">
            <v>易克淮</v>
          </cell>
          <cell r="D22" t="str">
            <v>43138220001225XXXX</v>
          </cell>
        </row>
        <row r="23">
          <cell r="C23" t="str">
            <v>蔡金娇</v>
          </cell>
          <cell r="D23" t="str">
            <v>46002219990429XXXX</v>
          </cell>
        </row>
        <row r="24">
          <cell r="C24" t="str">
            <v>黎俊佳</v>
          </cell>
          <cell r="D24" t="str">
            <v>46020019991010XXXX</v>
          </cell>
        </row>
        <row r="25">
          <cell r="C25" t="str">
            <v>黄清豪</v>
          </cell>
          <cell r="D25" t="str">
            <v>46002719970906XXXX</v>
          </cell>
        </row>
        <row r="26">
          <cell r="C26" t="str">
            <v>邢慧暖</v>
          </cell>
          <cell r="D26" t="str">
            <v>46003320000117XXXX</v>
          </cell>
        </row>
        <row r="27">
          <cell r="C27" t="str">
            <v>陈春菊</v>
          </cell>
          <cell r="D27" t="str">
            <v>46003319960123XXXX</v>
          </cell>
        </row>
        <row r="28">
          <cell r="C28" t="str">
            <v>王大诗</v>
          </cell>
          <cell r="D28" t="str">
            <v>46002520000831XXXX</v>
          </cell>
        </row>
        <row r="29">
          <cell r="C29" t="str">
            <v>林瑶</v>
          </cell>
          <cell r="D29" t="str">
            <v>46020019970810XXXX</v>
          </cell>
        </row>
        <row r="30">
          <cell r="C30" t="str">
            <v>兰家吉</v>
          </cell>
          <cell r="D30" t="str">
            <v>14220219981001XXXX</v>
          </cell>
        </row>
        <row r="31">
          <cell r="C31" t="str">
            <v>李佳辉</v>
          </cell>
          <cell r="D31" t="str">
            <v>14102419990113XXXX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8"/>
  <sheetViews>
    <sheetView tabSelected="1" workbookViewId="0">
      <selection activeCell="B3" sqref="B3:B4"/>
    </sheetView>
  </sheetViews>
  <sheetFormatPr defaultColWidth="9" defaultRowHeight="13.5"/>
  <cols>
    <col min="1" max="1" width="3.925" style="4" customWidth="1"/>
    <col min="2" max="2" width="21.5416666666667" style="5" customWidth="1"/>
    <col min="3" max="3" width="16.0416666666667" style="4" customWidth="1"/>
    <col min="4" max="4" width="8.4" style="4" customWidth="1"/>
    <col min="5" max="5" width="30.525" style="4" customWidth="1"/>
    <col min="6" max="6" width="16.25" style="6" customWidth="1"/>
    <col min="7" max="7" width="6.8" style="7" hidden="1" customWidth="1"/>
    <col min="8" max="8" width="29.4416666666667" style="4" customWidth="1"/>
    <col min="9" max="230" width="9" style="4"/>
  </cols>
  <sheetData>
    <row r="1" s="1" customFormat="1" ht="58" customHeight="1" spans="1:7">
      <c r="A1" s="8" t="s">
        <v>0</v>
      </c>
      <c r="B1" s="8"/>
      <c r="C1" s="8"/>
      <c r="D1" s="8"/>
      <c r="E1" s="8"/>
      <c r="F1" s="9"/>
      <c r="G1" s="8"/>
    </row>
    <row r="2" s="1" customFormat="1" ht="27" customHeight="1" spans="1:7">
      <c r="A2" s="10"/>
      <c r="B2" s="10"/>
      <c r="C2" s="10"/>
      <c r="D2" s="10"/>
      <c r="E2" s="10"/>
      <c r="F2" s="11"/>
      <c r="G2" s="12"/>
    </row>
    <row r="3" s="1" customFormat="1" ht="28.5" customHeight="1" spans="1:7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</row>
    <row r="4" s="2" customFormat="1" ht="31" customHeight="1" spans="1:7">
      <c r="A4" s="13"/>
      <c r="B4" s="13"/>
      <c r="C4" s="13"/>
      <c r="D4" s="13"/>
      <c r="E4" s="13"/>
      <c r="F4" s="13"/>
      <c r="G4" s="13"/>
    </row>
    <row r="5" s="3" customFormat="1" ht="41" customHeight="1" spans="1:7">
      <c r="A5" s="14">
        <v>1</v>
      </c>
      <c r="B5" s="15" t="s">
        <v>8</v>
      </c>
      <c r="C5" s="16" t="s">
        <v>9</v>
      </c>
      <c r="D5" s="15" t="s">
        <v>10</v>
      </c>
      <c r="E5" s="17" t="str">
        <f>VLOOKUP(C5,[1]Sheet1!$C$4:$D$31,2,FALSE)</f>
        <v>62012119980216XXXX</v>
      </c>
      <c r="F5" s="18"/>
      <c r="G5" s="19" t="s">
        <v>11</v>
      </c>
    </row>
    <row r="6" s="3" customFormat="1" ht="41" customHeight="1" spans="1:7">
      <c r="A6" s="14">
        <v>2</v>
      </c>
      <c r="B6" s="15" t="s">
        <v>8</v>
      </c>
      <c r="C6" s="16" t="s">
        <v>12</v>
      </c>
      <c r="D6" s="15" t="s">
        <v>10</v>
      </c>
      <c r="E6" s="17" t="str">
        <f>VLOOKUP(C6,[1]Sheet1!$C$4:$D$31,2,FALSE)</f>
        <v>44522119991105XXXX</v>
      </c>
      <c r="F6" s="18"/>
      <c r="G6" s="20" t="s">
        <v>13</v>
      </c>
    </row>
    <row r="7" s="3" customFormat="1" ht="41" customHeight="1" spans="1:7">
      <c r="A7" s="14">
        <v>3</v>
      </c>
      <c r="B7" s="15" t="s">
        <v>8</v>
      </c>
      <c r="C7" s="16" t="s">
        <v>14</v>
      </c>
      <c r="D7" s="15" t="s">
        <v>15</v>
      </c>
      <c r="E7" s="17" t="str">
        <f>VLOOKUP(C7,[1]Sheet1!$C$4:$D$31,2,FALSE)</f>
        <v>46002619970218XXXX</v>
      </c>
      <c r="F7" s="21"/>
      <c r="G7" s="19" t="s">
        <v>16</v>
      </c>
    </row>
    <row r="8" s="3" customFormat="1" ht="41" customHeight="1" spans="1:230">
      <c r="A8" s="14">
        <v>4</v>
      </c>
      <c r="B8" s="15" t="s">
        <v>8</v>
      </c>
      <c r="C8" s="22" t="s">
        <v>17</v>
      </c>
      <c r="D8" s="18" t="s">
        <v>15</v>
      </c>
      <c r="E8" s="17" t="str">
        <f>VLOOKUP(C8,[1]Sheet1!$C$4:$D$31,2,FALSE)</f>
        <v>53292519980929XXXX</v>
      </c>
      <c r="F8" s="18"/>
      <c r="G8" s="20" t="s">
        <v>18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</row>
    <row r="9" s="3" customFormat="1" ht="41" customHeight="1" spans="1:7">
      <c r="A9" s="14">
        <v>5</v>
      </c>
      <c r="B9" s="15" t="s">
        <v>8</v>
      </c>
      <c r="C9" s="16" t="s">
        <v>19</v>
      </c>
      <c r="D9" s="15" t="s">
        <v>10</v>
      </c>
      <c r="E9" s="17" t="str">
        <f>VLOOKUP(C9,[1]Sheet1!$C$4:$D$31,2,FALSE)</f>
        <v>46003319990428XXXX</v>
      </c>
      <c r="F9" s="18"/>
      <c r="G9" s="19" t="s">
        <v>20</v>
      </c>
    </row>
    <row r="10" s="3" customFormat="1" ht="41" customHeight="1" spans="1:7">
      <c r="A10" s="14">
        <v>6</v>
      </c>
      <c r="B10" s="15" t="s">
        <v>8</v>
      </c>
      <c r="C10" s="16" t="s">
        <v>21</v>
      </c>
      <c r="D10" s="15" t="s">
        <v>10</v>
      </c>
      <c r="E10" s="17" t="str">
        <f>VLOOKUP(C10,[1]Sheet1!$C$4:$D$31,2,FALSE)</f>
        <v>46902719971016XXXX</v>
      </c>
      <c r="F10" s="18"/>
      <c r="G10" s="19" t="s">
        <v>22</v>
      </c>
    </row>
    <row r="11" s="3" customFormat="1" ht="41" customHeight="1" spans="1:7">
      <c r="A11" s="14">
        <v>7</v>
      </c>
      <c r="B11" s="15" t="s">
        <v>8</v>
      </c>
      <c r="C11" s="16" t="s">
        <v>23</v>
      </c>
      <c r="D11" s="15" t="s">
        <v>10</v>
      </c>
      <c r="E11" s="17" t="str">
        <f>VLOOKUP(C11,[1]Sheet1!$C$4:$D$31,2,FALSE)</f>
        <v>43062320000622XXXX</v>
      </c>
      <c r="F11" s="18"/>
      <c r="G11" s="20" t="s">
        <v>24</v>
      </c>
    </row>
    <row r="12" s="3" customFormat="1" ht="41" customHeight="1" spans="1:7">
      <c r="A12" s="14">
        <v>8</v>
      </c>
      <c r="B12" s="15" t="s">
        <v>8</v>
      </c>
      <c r="C12" s="16" t="s">
        <v>25</v>
      </c>
      <c r="D12" s="15" t="s">
        <v>15</v>
      </c>
      <c r="E12" s="17" t="str">
        <f>VLOOKUP(C12,[1]Sheet1!$C$4:$D$31,2,FALSE)</f>
        <v>46000520000112XXXX</v>
      </c>
      <c r="F12" s="18"/>
      <c r="G12" s="19" t="s">
        <v>26</v>
      </c>
    </row>
    <row r="13" s="3" customFormat="1" ht="41" customHeight="1" spans="1:7">
      <c r="A13" s="14">
        <v>9</v>
      </c>
      <c r="B13" s="15" t="s">
        <v>8</v>
      </c>
      <c r="C13" s="16" t="s">
        <v>27</v>
      </c>
      <c r="D13" s="15" t="s">
        <v>10</v>
      </c>
      <c r="E13" s="17" t="str">
        <f>VLOOKUP(C13,[1]Sheet1!$C$4:$D$31,2,FALSE)</f>
        <v>46000320010405XXXX</v>
      </c>
      <c r="F13" s="18"/>
      <c r="G13" s="20" t="s">
        <v>28</v>
      </c>
    </row>
    <row r="14" s="3" customFormat="1" ht="41" customHeight="1" spans="1:7">
      <c r="A14" s="14">
        <v>10</v>
      </c>
      <c r="B14" s="15" t="s">
        <v>8</v>
      </c>
      <c r="C14" s="16" t="s">
        <v>29</v>
      </c>
      <c r="D14" s="15" t="s">
        <v>10</v>
      </c>
      <c r="E14" s="17" t="str">
        <f>VLOOKUP(C14,[1]Sheet1!$C$4:$D$31,2,FALSE)</f>
        <v>46902420000614XXXX</v>
      </c>
      <c r="F14" s="18"/>
      <c r="G14" s="19" t="s">
        <v>30</v>
      </c>
    </row>
    <row r="15" s="3" customFormat="1" ht="41" customHeight="1" spans="1:7">
      <c r="A15" s="14">
        <v>11</v>
      </c>
      <c r="B15" s="15" t="s">
        <v>8</v>
      </c>
      <c r="C15" s="16" t="s">
        <v>31</v>
      </c>
      <c r="D15" s="15" t="s">
        <v>15</v>
      </c>
      <c r="E15" s="17" t="str">
        <f>VLOOKUP(C15,[1]Sheet1!$C$4:$D$31,2,FALSE)</f>
        <v>46000619980116XXXX</v>
      </c>
      <c r="F15" s="21"/>
      <c r="G15" s="19" t="s">
        <v>32</v>
      </c>
    </row>
    <row r="16" s="3" customFormat="1" ht="41" customHeight="1" spans="1:7">
      <c r="A16" s="14">
        <v>12</v>
      </c>
      <c r="B16" s="15" t="s">
        <v>8</v>
      </c>
      <c r="C16" s="24" t="s">
        <v>33</v>
      </c>
      <c r="D16" s="15" t="s">
        <v>10</v>
      </c>
      <c r="E16" s="17" t="str">
        <f>VLOOKUP(C16,[1]Sheet1!$C$4:$D$31,2,FALSE)</f>
        <v>46003319990102XXXX</v>
      </c>
      <c r="F16" s="18"/>
      <c r="G16" s="20" t="s">
        <v>34</v>
      </c>
    </row>
    <row r="17" s="3" customFormat="1" ht="41" customHeight="1" spans="1:7">
      <c r="A17" s="14">
        <v>13</v>
      </c>
      <c r="B17" s="15" t="s">
        <v>8</v>
      </c>
      <c r="C17" s="16" t="s">
        <v>35</v>
      </c>
      <c r="D17" s="15" t="s">
        <v>10</v>
      </c>
      <c r="E17" s="17" t="str">
        <f>VLOOKUP(C17,[1]Sheet1!$C$4:$D$31,2,FALSE)</f>
        <v>46003320000412XXXX</v>
      </c>
      <c r="F17" s="18"/>
      <c r="G17" s="19" t="s">
        <v>36</v>
      </c>
    </row>
    <row r="18" s="3" customFormat="1" ht="41" customHeight="1" spans="1:7">
      <c r="A18" s="14">
        <v>14</v>
      </c>
      <c r="B18" s="15" t="s">
        <v>8</v>
      </c>
      <c r="C18" s="16" t="s">
        <v>37</v>
      </c>
      <c r="D18" s="15" t="s">
        <v>10</v>
      </c>
      <c r="E18" s="17" t="str">
        <f>VLOOKUP(C18,[1]Sheet1!$C$4:$D$31,2,FALSE)</f>
        <v>46002620000206XXXX</v>
      </c>
      <c r="F18" s="18"/>
      <c r="G18" s="19" t="s">
        <v>38</v>
      </c>
    </row>
    <row r="19" s="3" customFormat="1" ht="41" customHeight="1" spans="1:7">
      <c r="A19" s="14">
        <v>15</v>
      </c>
      <c r="B19" s="15" t="s">
        <v>8</v>
      </c>
      <c r="C19" s="16" t="s">
        <v>39</v>
      </c>
      <c r="D19" s="15" t="s">
        <v>10</v>
      </c>
      <c r="E19" s="17" t="str">
        <f>VLOOKUP(C19,[1]Sheet1!$C$4:$D$31,2,FALSE)</f>
        <v>52212519991218XXXX</v>
      </c>
      <c r="F19" s="18"/>
      <c r="G19" s="19" t="s">
        <v>40</v>
      </c>
    </row>
    <row r="20" s="3" customFormat="1" ht="41" customHeight="1" spans="1:7">
      <c r="A20" s="14">
        <v>16</v>
      </c>
      <c r="B20" s="15" t="s">
        <v>8</v>
      </c>
      <c r="C20" s="16" t="s">
        <v>41</v>
      </c>
      <c r="D20" s="15" t="s">
        <v>15</v>
      </c>
      <c r="E20" s="17" t="str">
        <f>VLOOKUP(C20,[1]Sheet1!$C$4:$D$31,2,FALSE)</f>
        <v>46003319980830XXXX</v>
      </c>
      <c r="F20" s="18"/>
      <c r="G20" s="19" t="s">
        <v>42</v>
      </c>
    </row>
    <row r="21" s="3" customFormat="1" ht="54" customHeight="1" spans="1:230">
      <c r="A21" s="14">
        <v>17</v>
      </c>
      <c r="B21" s="15" t="s">
        <v>8</v>
      </c>
      <c r="C21" s="22" t="s">
        <v>43</v>
      </c>
      <c r="D21" s="18" t="s">
        <v>10</v>
      </c>
      <c r="E21" s="17" t="str">
        <f>VLOOKUP(C21,[1]Sheet1!$C$4:$D$31,2,FALSE)</f>
        <v>46002219990429XXXX</v>
      </c>
      <c r="F21" s="18"/>
      <c r="G21" s="20" t="s">
        <v>44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</row>
    <row r="22" s="3" customFormat="1" ht="53" customHeight="1" spans="1:7">
      <c r="A22" s="14">
        <v>18</v>
      </c>
      <c r="B22" s="15" t="s">
        <v>8</v>
      </c>
      <c r="C22" s="22" t="s">
        <v>45</v>
      </c>
      <c r="D22" s="18" t="s">
        <v>10</v>
      </c>
      <c r="E22" s="17" t="str">
        <f>VLOOKUP(C22,[1]Sheet1!$C$4:$D$31,2,FALSE)</f>
        <v>46020019991010XXXX</v>
      </c>
      <c r="F22" s="18"/>
      <c r="G22" s="20" t="s">
        <v>46</v>
      </c>
    </row>
    <row r="23" s="3" customFormat="1" ht="41" customHeight="1" spans="1:7">
      <c r="A23" s="14">
        <v>19</v>
      </c>
      <c r="B23" s="15" t="s">
        <v>8</v>
      </c>
      <c r="C23" s="16" t="s">
        <v>47</v>
      </c>
      <c r="D23" s="15" t="s">
        <v>15</v>
      </c>
      <c r="E23" s="17" t="str">
        <f>VLOOKUP(C23,[1]Sheet1!$C$4:$D$31,2,FALSE)</f>
        <v>46002719970906XXXX</v>
      </c>
      <c r="F23" s="18"/>
      <c r="G23" s="19" t="s">
        <v>48</v>
      </c>
    </row>
    <row r="24" s="3" customFormat="1" ht="41" customHeight="1" spans="1:230">
      <c r="A24" s="14">
        <v>20</v>
      </c>
      <c r="B24" s="15" t="s">
        <v>8</v>
      </c>
      <c r="C24" s="22" t="s">
        <v>49</v>
      </c>
      <c r="D24" s="18" t="s">
        <v>10</v>
      </c>
      <c r="E24" s="17" t="str">
        <f>VLOOKUP(C24,[1]Sheet1!$C$4:$D$31,2,FALSE)</f>
        <v>46003320000117XXXX</v>
      </c>
      <c r="F24" s="18"/>
      <c r="G24" s="20" t="s">
        <v>50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</row>
    <row r="25" s="3" customFormat="1" ht="41" customHeight="1" spans="1:7">
      <c r="A25" s="14">
        <v>21</v>
      </c>
      <c r="B25" s="15" t="s">
        <v>8</v>
      </c>
      <c r="C25" s="16" t="s">
        <v>51</v>
      </c>
      <c r="D25" s="15" t="s">
        <v>10</v>
      </c>
      <c r="E25" s="17" t="str">
        <f>VLOOKUP(C25,[1]Sheet1!$C$4:$D$31,2,FALSE)</f>
        <v>46003319960123XXXX</v>
      </c>
      <c r="F25" s="18"/>
      <c r="G25" s="19" t="s">
        <v>52</v>
      </c>
    </row>
    <row r="26" s="3" customFormat="1" ht="41" customHeight="1" spans="1:7">
      <c r="A26" s="14">
        <v>22</v>
      </c>
      <c r="B26" s="15" t="s">
        <v>8</v>
      </c>
      <c r="C26" s="16" t="s">
        <v>53</v>
      </c>
      <c r="D26" s="15" t="s">
        <v>10</v>
      </c>
      <c r="E26" s="17" t="str">
        <f>VLOOKUP(C26,[1]Sheet1!$C$4:$D$31,2,FALSE)</f>
        <v>46020019970810XXXX</v>
      </c>
      <c r="F26" s="18"/>
      <c r="G26" s="19" t="s">
        <v>54</v>
      </c>
    </row>
    <row r="27" s="3" customFormat="1" ht="41" customHeight="1" spans="1:7">
      <c r="A27" s="14">
        <v>23</v>
      </c>
      <c r="B27" s="15" t="s">
        <v>8</v>
      </c>
      <c r="C27" s="24" t="s">
        <v>55</v>
      </c>
      <c r="D27" s="15" t="s">
        <v>15</v>
      </c>
      <c r="E27" s="17" t="str">
        <f>VLOOKUP(C27,[1]Sheet1!$C$4:$D$31,2,FALSE)</f>
        <v>14220219981001XXXX</v>
      </c>
      <c r="F27" s="18"/>
      <c r="G27" s="20" t="s">
        <v>56</v>
      </c>
    </row>
    <row r="28" s="3" customFormat="1" ht="41" customHeight="1" spans="1:7">
      <c r="A28" s="14">
        <v>24</v>
      </c>
      <c r="B28" s="15" t="s">
        <v>8</v>
      </c>
      <c r="C28" s="16" t="s">
        <v>57</v>
      </c>
      <c r="D28" s="15" t="s">
        <v>15</v>
      </c>
      <c r="E28" s="17" t="str">
        <f>VLOOKUP(C28,[1]Sheet1!$C$4:$D$31,2,FALSE)</f>
        <v>14102419990113XXXX</v>
      </c>
      <c r="F28" s="18"/>
      <c r="G28" s="19" t="s">
        <v>58</v>
      </c>
    </row>
  </sheetData>
  <mergeCells count="9">
    <mergeCell ref="A1:G1"/>
    <mergeCell ref="A2:E2"/>
    <mergeCell ref="A3:A4"/>
    <mergeCell ref="B3:B4"/>
    <mergeCell ref="C3:C4"/>
    <mergeCell ref="D3:D4"/>
    <mergeCell ref="E3:E4"/>
    <mergeCell ref="F3:F4"/>
    <mergeCell ref="G3:G4"/>
  </mergeCells>
  <pageMargins left="0.314583333333333" right="0.236111111111111" top="0.432638888888889" bottom="0.432638888888889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阳晨</cp:lastModifiedBy>
  <dcterms:created xsi:type="dcterms:W3CDTF">2021-07-02T07:04:00Z</dcterms:created>
  <dcterms:modified xsi:type="dcterms:W3CDTF">2021-07-05T00:55:57Z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C4C133CB81894808B933F741D44AEDD4</vt:lpwstr>
  </property>
  <property fmtid="{D5CDD505-2E9C-101B-9397-08002B2CF9AE}" pid="3" name="KSOProductBuildVer">
    <vt:lpwstr>2052-11.1.0.10640</vt:lpwstr>
  </property>
</Properties>
</file>