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5" windowHeight="4530"/>
  </bookViews>
  <sheets>
    <sheet name="Sheet3" sheetId="3" r:id="rId1"/>
  </sheets>
  <calcPr calcId="162913"/>
</workbook>
</file>

<file path=xl/calcChain.xml><?xml version="1.0" encoding="utf-8"?>
<calcChain xmlns="http://schemas.openxmlformats.org/spreadsheetml/2006/main">
  <c r="I25" i="3"/>
  <c r="I26"/>
  <c r="I27"/>
  <c r="I28"/>
  <c r="I29"/>
  <c r="I30"/>
  <c r="I31"/>
  <c r="I32"/>
  <c r="I33"/>
  <c r="I24"/>
  <c r="I6"/>
  <c r="I7"/>
  <c r="I8"/>
  <c r="I9"/>
  <c r="I10"/>
  <c r="I11"/>
  <c r="I12"/>
  <c r="I13"/>
  <c r="I14"/>
  <c r="I15"/>
  <c r="I16"/>
  <c r="I17"/>
  <c r="I18"/>
  <c r="I19"/>
  <c r="I20"/>
  <c r="I21"/>
  <c r="I22"/>
  <c r="I5"/>
</calcChain>
</file>

<file path=xl/sharedStrings.xml><?xml version="1.0" encoding="utf-8"?>
<sst xmlns="http://schemas.openxmlformats.org/spreadsheetml/2006/main" count="128" uniqueCount="62">
  <si>
    <t>笔试成绩</t>
    <phoneticPr fontId="1" type="noConversion"/>
  </si>
  <si>
    <t>序号</t>
    <phoneticPr fontId="1" type="noConversion"/>
  </si>
  <si>
    <t>面试总成绩</t>
  </si>
  <si>
    <t>面试答题成绩x50%</t>
  </si>
  <si>
    <t>技能测试成绩x50%</t>
  </si>
  <si>
    <t>小计</t>
    <phoneticPr fontId="1" type="noConversion"/>
  </si>
  <si>
    <t>总成绩</t>
    <phoneticPr fontId="1" type="noConversion"/>
  </si>
  <si>
    <t>姓名</t>
    <phoneticPr fontId="1" type="noConversion"/>
  </si>
  <si>
    <t>性别</t>
    <phoneticPr fontId="1" type="noConversion"/>
  </si>
  <si>
    <t>准考证</t>
    <phoneticPr fontId="1" type="noConversion"/>
  </si>
  <si>
    <t>专业（岗位）</t>
    <phoneticPr fontId="1" type="noConversion"/>
  </si>
  <si>
    <t>开封市第五人民医院2021年公开招聘工作人员总成绩名单</t>
    <phoneticPr fontId="1" type="noConversion"/>
  </si>
  <si>
    <t>朱红吉</t>
    <phoneticPr fontId="1" type="noConversion"/>
  </si>
  <si>
    <t>刘保举</t>
    <phoneticPr fontId="1" type="noConversion"/>
  </si>
  <si>
    <t>查春阳</t>
    <phoneticPr fontId="1" type="noConversion"/>
  </si>
  <si>
    <t>侯朝镤</t>
    <phoneticPr fontId="1" type="noConversion"/>
  </si>
  <si>
    <t>李雨珂</t>
    <phoneticPr fontId="1" type="noConversion"/>
  </si>
  <si>
    <t>赵永顺</t>
    <phoneticPr fontId="1" type="noConversion"/>
  </si>
  <si>
    <t>马晓辉</t>
    <phoneticPr fontId="1" type="noConversion"/>
  </si>
  <si>
    <t>张岩</t>
    <phoneticPr fontId="1" type="noConversion"/>
  </si>
  <si>
    <t>刘健康</t>
    <phoneticPr fontId="1" type="noConversion"/>
  </si>
  <si>
    <t>白彦鹏</t>
    <phoneticPr fontId="1" type="noConversion"/>
  </si>
  <si>
    <t>彭爽爽</t>
    <phoneticPr fontId="1" type="noConversion"/>
  </si>
  <si>
    <t>马英杰</t>
    <phoneticPr fontId="1" type="noConversion"/>
  </si>
  <si>
    <t>毛高行</t>
    <phoneticPr fontId="1" type="noConversion"/>
  </si>
  <si>
    <t>王鑫</t>
    <phoneticPr fontId="1" type="noConversion"/>
  </si>
  <si>
    <t>姚沆成</t>
    <phoneticPr fontId="1" type="noConversion"/>
  </si>
  <si>
    <t>王海航</t>
    <phoneticPr fontId="1" type="noConversion"/>
  </si>
  <si>
    <t>盛陆加</t>
    <phoneticPr fontId="1" type="noConversion"/>
  </si>
  <si>
    <t>孙国亮</t>
    <phoneticPr fontId="1" type="noConversion"/>
  </si>
  <si>
    <t>史源</t>
    <phoneticPr fontId="1" type="noConversion"/>
  </si>
  <si>
    <t>男</t>
    <phoneticPr fontId="1" type="noConversion"/>
  </si>
  <si>
    <t>护理</t>
    <phoneticPr fontId="1" type="noConversion"/>
  </si>
  <si>
    <t>范振妮</t>
    <phoneticPr fontId="1" type="noConversion"/>
  </si>
  <si>
    <t>焦运红</t>
    <phoneticPr fontId="1" type="noConversion"/>
  </si>
  <si>
    <t>李曼莉</t>
    <phoneticPr fontId="1" type="noConversion"/>
  </si>
  <si>
    <t>花莹</t>
    <phoneticPr fontId="1" type="noConversion"/>
  </si>
  <si>
    <t>李祎</t>
    <phoneticPr fontId="1" type="noConversion"/>
  </si>
  <si>
    <t>石潇杰</t>
    <phoneticPr fontId="1" type="noConversion"/>
  </si>
  <si>
    <t>杜彩霞</t>
    <phoneticPr fontId="1" type="noConversion"/>
  </si>
  <si>
    <t>葛慧</t>
    <phoneticPr fontId="1" type="noConversion"/>
  </si>
  <si>
    <t>董华婷</t>
    <phoneticPr fontId="1" type="noConversion"/>
  </si>
  <si>
    <t>赵灿</t>
    <phoneticPr fontId="1" type="noConversion"/>
  </si>
  <si>
    <t>女</t>
    <phoneticPr fontId="1" type="noConversion"/>
  </si>
  <si>
    <t>栗乐乐</t>
    <phoneticPr fontId="1" type="noConversion"/>
  </si>
  <si>
    <t>刘思凡</t>
    <phoneticPr fontId="1" type="noConversion"/>
  </si>
  <si>
    <t>贺敏</t>
    <phoneticPr fontId="1" type="noConversion"/>
  </si>
  <si>
    <t>女</t>
    <phoneticPr fontId="1" type="noConversion"/>
  </si>
  <si>
    <t>男</t>
    <phoneticPr fontId="1" type="noConversion"/>
  </si>
  <si>
    <t>方喜静</t>
    <phoneticPr fontId="1" type="noConversion"/>
  </si>
  <si>
    <t>田瑞丽</t>
    <phoneticPr fontId="1" type="noConversion"/>
  </si>
  <si>
    <t>贾青云</t>
    <phoneticPr fontId="1" type="noConversion"/>
  </si>
  <si>
    <t>王少康</t>
    <phoneticPr fontId="1" type="noConversion"/>
  </si>
  <si>
    <t>程雪涵</t>
    <phoneticPr fontId="1" type="noConversion"/>
  </si>
  <si>
    <t>孔静</t>
    <phoneticPr fontId="1" type="noConversion"/>
  </si>
  <si>
    <t>女</t>
    <phoneticPr fontId="1" type="noConversion"/>
  </si>
  <si>
    <t>男</t>
    <phoneticPr fontId="1" type="noConversion"/>
  </si>
  <si>
    <t>无成绩</t>
    <phoneticPr fontId="1" type="noConversion"/>
  </si>
  <si>
    <t>未到</t>
    <phoneticPr fontId="1" type="noConversion"/>
  </si>
  <si>
    <t>药剂科</t>
    <phoneticPr fontId="1" type="noConversion"/>
  </si>
  <si>
    <t>财务科</t>
    <phoneticPr fontId="1" type="noConversion"/>
  </si>
  <si>
    <t>信息科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</si>
</sst>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_);[Red]\(0.00\)"/>
    <numFmt numFmtId="178" formatCode="0_ "/>
  </numFmts>
  <fonts count="10">
    <font>
      <sz val="12"/>
      <name val="宋体"/>
      <charset val="134"/>
    </font>
    <font>
      <sz val="9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4"/>
      <color theme="1"/>
      <name val="黑体"/>
      <family val="3"/>
      <charset val="134"/>
    </font>
    <font>
      <sz val="11"/>
      <name val="宋体"/>
      <family val="3"/>
      <charset val="134"/>
    </font>
    <font>
      <sz val="12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177" fontId="3" fillId="0" borderId="1" xfId="3" applyNumberFormat="1" applyFont="1" applyBorder="1" applyAlignment="1" applyProtection="1">
      <alignment horizontal="center" vertical="center" wrapText="1"/>
      <protection locked="0"/>
    </xf>
    <xf numFmtId="177" fontId="3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/>
    <xf numFmtId="0" fontId="8" fillId="0" borderId="1" xfId="1" applyFont="1" applyBorder="1" applyAlignment="1">
      <alignment horizontal="center" vertical="center"/>
    </xf>
    <xf numFmtId="0" fontId="4" fillId="2" borderId="1" xfId="0" applyFont="1" applyFill="1" applyBorder="1"/>
    <xf numFmtId="0" fontId="8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/>
    <xf numFmtId="177" fontId="4" fillId="2" borderId="1" xfId="0" applyNumberFormat="1" applyFont="1" applyFill="1" applyBorder="1"/>
    <xf numFmtId="177" fontId="8" fillId="0" borderId="1" xfId="2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/>
    <xf numFmtId="177" fontId="8" fillId="0" borderId="1" xfId="2" applyNumberFormat="1" applyFont="1" applyFill="1" applyBorder="1" applyAlignment="1" applyProtection="1">
      <alignment horizontal="center" vertical="center"/>
      <protection locked="0"/>
    </xf>
    <xf numFmtId="177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178" fontId="4" fillId="0" borderId="1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4" xfId="3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/>
    <xf numFmtId="49" fontId="6" fillId="0" borderId="6" xfId="0" applyNumberFormat="1" applyFont="1" applyBorder="1"/>
    <xf numFmtId="177" fontId="3" fillId="0" borderId="1" xfId="3" applyNumberFormat="1" applyFont="1" applyBorder="1" applyAlignment="1" applyProtection="1">
      <alignment horizontal="center" vertical="center" wrapText="1"/>
      <protection locked="0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J42"/>
  <sheetViews>
    <sheetView tabSelected="1" zoomScale="130" zoomScaleNormal="130" workbookViewId="0">
      <selection activeCell="O5" sqref="O5"/>
    </sheetView>
  </sheetViews>
  <sheetFormatPr defaultRowHeight="14.25"/>
  <cols>
    <col min="1" max="1" width="3.875" style="4" customWidth="1"/>
    <col min="2" max="2" width="6.75" style="4" customWidth="1"/>
    <col min="3" max="3" width="3.875" style="22" customWidth="1"/>
    <col min="4" max="4" width="14.375" style="7" customWidth="1"/>
    <col min="5" max="5" width="7.625" style="4" customWidth="1"/>
    <col min="6" max="6" width="7.375" style="4" customWidth="1"/>
    <col min="7" max="7" width="7" style="8" customWidth="1"/>
    <col min="8" max="8" width="7.75" style="8" customWidth="1"/>
    <col min="9" max="9" width="7.5" style="8" customWidth="1"/>
    <col min="10" max="10" width="8" style="8" customWidth="1"/>
    <col min="11" max="16384" width="9" style="4"/>
  </cols>
  <sheetData>
    <row r="1" spans="1:10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</row>
    <row r="2" spans="1:10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>
      <c r="A3" s="26" t="s">
        <v>1</v>
      </c>
      <c r="B3" s="26" t="s">
        <v>7</v>
      </c>
      <c r="C3" s="26" t="s">
        <v>8</v>
      </c>
      <c r="D3" s="26" t="s">
        <v>9</v>
      </c>
      <c r="E3" s="34" t="s">
        <v>10</v>
      </c>
      <c r="F3" s="28" t="s">
        <v>0</v>
      </c>
      <c r="G3" s="30" t="s">
        <v>2</v>
      </c>
      <c r="H3" s="31"/>
      <c r="I3" s="32"/>
      <c r="J3" s="33" t="s">
        <v>6</v>
      </c>
    </row>
    <row r="4" spans="1:10" ht="40.5">
      <c r="A4" s="27"/>
      <c r="B4" s="27"/>
      <c r="C4" s="27"/>
      <c r="D4" s="27"/>
      <c r="E4" s="35"/>
      <c r="F4" s="29"/>
      <c r="G4" s="5" t="s">
        <v>3</v>
      </c>
      <c r="H4" s="5" t="s">
        <v>4</v>
      </c>
      <c r="I4" s="6" t="s">
        <v>5</v>
      </c>
      <c r="J4" s="33"/>
    </row>
    <row r="5" spans="1:10">
      <c r="A5" s="9">
        <v>1</v>
      </c>
      <c r="B5" s="10" t="s">
        <v>12</v>
      </c>
      <c r="C5" s="11" t="s">
        <v>31</v>
      </c>
      <c r="D5" s="12">
        <v>14202101001</v>
      </c>
      <c r="E5" s="11" t="s">
        <v>32</v>
      </c>
      <c r="F5" s="13">
        <v>65</v>
      </c>
      <c r="G5" s="14">
        <v>45.9</v>
      </c>
      <c r="H5" s="15">
        <v>48.164999999999999</v>
      </c>
      <c r="I5" s="15">
        <f>SUM(G5:H5)</f>
        <v>94.064999999999998</v>
      </c>
      <c r="J5" s="15">
        <v>79.53</v>
      </c>
    </row>
    <row r="6" spans="1:10">
      <c r="A6" s="9">
        <v>2</v>
      </c>
      <c r="B6" s="10" t="s">
        <v>13</v>
      </c>
      <c r="C6" s="11" t="s">
        <v>31</v>
      </c>
      <c r="D6" s="12">
        <v>14202101009</v>
      </c>
      <c r="E6" s="11" t="s">
        <v>32</v>
      </c>
      <c r="F6" s="13">
        <v>66</v>
      </c>
      <c r="G6" s="14">
        <v>44.1</v>
      </c>
      <c r="H6" s="15">
        <v>47.664999999999999</v>
      </c>
      <c r="I6" s="15">
        <f t="shared" ref="I6:I22" si="0">SUM(G6:H6)</f>
        <v>91.765000000000001</v>
      </c>
      <c r="J6" s="15">
        <v>78.89</v>
      </c>
    </row>
    <row r="7" spans="1:10">
      <c r="A7" s="9">
        <v>3</v>
      </c>
      <c r="B7" s="10" t="s">
        <v>14</v>
      </c>
      <c r="C7" s="11" t="s">
        <v>31</v>
      </c>
      <c r="D7" s="12">
        <v>14202101024</v>
      </c>
      <c r="E7" s="11" t="s">
        <v>32</v>
      </c>
      <c r="F7" s="13">
        <v>65</v>
      </c>
      <c r="G7" s="14">
        <v>45</v>
      </c>
      <c r="H7" s="15">
        <v>46.835000000000001</v>
      </c>
      <c r="I7" s="15">
        <f t="shared" si="0"/>
        <v>91.835000000000008</v>
      </c>
      <c r="J7" s="15">
        <v>78.42</v>
      </c>
    </row>
    <row r="8" spans="1:10">
      <c r="A8" s="9">
        <v>4</v>
      </c>
      <c r="B8" s="10" t="s">
        <v>15</v>
      </c>
      <c r="C8" s="11" t="s">
        <v>31</v>
      </c>
      <c r="D8" s="12">
        <v>14202101019</v>
      </c>
      <c r="E8" s="11" t="s">
        <v>32</v>
      </c>
      <c r="F8" s="13">
        <v>64</v>
      </c>
      <c r="G8" s="14">
        <v>44.6</v>
      </c>
      <c r="H8" s="15">
        <v>46.5</v>
      </c>
      <c r="I8" s="15">
        <f t="shared" si="0"/>
        <v>91.1</v>
      </c>
      <c r="J8" s="15">
        <v>77.55</v>
      </c>
    </row>
    <row r="9" spans="1:10">
      <c r="A9" s="9">
        <v>5</v>
      </c>
      <c r="B9" s="10" t="s">
        <v>16</v>
      </c>
      <c r="C9" s="11" t="s">
        <v>31</v>
      </c>
      <c r="D9" s="12">
        <v>14202101022</v>
      </c>
      <c r="E9" s="11" t="s">
        <v>32</v>
      </c>
      <c r="F9" s="13">
        <v>72</v>
      </c>
      <c r="G9" s="14">
        <v>40.5</v>
      </c>
      <c r="H9" s="15">
        <v>41.664999999999999</v>
      </c>
      <c r="I9" s="15">
        <f t="shared" si="0"/>
        <v>82.164999999999992</v>
      </c>
      <c r="J9" s="15">
        <v>77.09</v>
      </c>
    </row>
    <row r="10" spans="1:10">
      <c r="A10" s="9">
        <v>6</v>
      </c>
      <c r="B10" s="10" t="s">
        <v>17</v>
      </c>
      <c r="C10" s="11" t="s">
        <v>31</v>
      </c>
      <c r="D10" s="12">
        <v>14202101011</v>
      </c>
      <c r="E10" s="11" t="s">
        <v>32</v>
      </c>
      <c r="F10" s="13">
        <v>63</v>
      </c>
      <c r="G10" s="14">
        <v>43.4</v>
      </c>
      <c r="H10" s="15">
        <v>46.5</v>
      </c>
      <c r="I10" s="15">
        <f t="shared" si="0"/>
        <v>89.9</v>
      </c>
      <c r="J10" s="15">
        <v>76.45</v>
      </c>
    </row>
    <row r="11" spans="1:10">
      <c r="A11" s="9">
        <v>7</v>
      </c>
      <c r="B11" s="10" t="s">
        <v>18</v>
      </c>
      <c r="C11" s="11" t="s">
        <v>31</v>
      </c>
      <c r="D11" s="12">
        <v>14202101020</v>
      </c>
      <c r="E11" s="11" t="s">
        <v>32</v>
      </c>
      <c r="F11" s="13">
        <v>64</v>
      </c>
      <c r="G11" s="14">
        <v>41.8</v>
      </c>
      <c r="H11" s="15">
        <v>46.5</v>
      </c>
      <c r="I11" s="15">
        <f t="shared" si="0"/>
        <v>88.3</v>
      </c>
      <c r="J11" s="15">
        <v>76.150000000000006</v>
      </c>
    </row>
    <row r="12" spans="1:10">
      <c r="A12" s="1">
        <v>8</v>
      </c>
      <c r="B12" s="2" t="s">
        <v>19</v>
      </c>
      <c r="C12" s="1" t="s">
        <v>31</v>
      </c>
      <c r="D12" s="3">
        <v>14202101018</v>
      </c>
      <c r="E12" s="1" t="s">
        <v>32</v>
      </c>
      <c r="F12" s="18">
        <v>60</v>
      </c>
      <c r="G12" s="20">
        <v>41.9</v>
      </c>
      <c r="H12" s="15">
        <v>48.5</v>
      </c>
      <c r="I12" s="15">
        <f t="shared" si="0"/>
        <v>90.4</v>
      </c>
      <c r="J12" s="15">
        <v>75.2</v>
      </c>
    </row>
    <row r="13" spans="1:10">
      <c r="A13" s="1">
        <v>9</v>
      </c>
      <c r="B13" s="2" t="s">
        <v>20</v>
      </c>
      <c r="C13" s="1" t="s">
        <v>31</v>
      </c>
      <c r="D13" s="3">
        <v>14202101026</v>
      </c>
      <c r="E13" s="1" t="s">
        <v>32</v>
      </c>
      <c r="F13" s="18">
        <v>66</v>
      </c>
      <c r="G13" s="20">
        <v>45.2</v>
      </c>
      <c r="H13" s="15">
        <v>37.835000000000001</v>
      </c>
      <c r="I13" s="15">
        <f t="shared" si="0"/>
        <v>83.034999999999997</v>
      </c>
      <c r="J13" s="15">
        <v>74.52</v>
      </c>
    </row>
    <row r="14" spans="1:10">
      <c r="A14" s="1">
        <v>10</v>
      </c>
      <c r="B14" s="2" t="s">
        <v>21</v>
      </c>
      <c r="C14" s="1" t="s">
        <v>31</v>
      </c>
      <c r="D14" s="3">
        <v>14202101027</v>
      </c>
      <c r="E14" s="1" t="s">
        <v>32</v>
      </c>
      <c r="F14" s="18">
        <v>59</v>
      </c>
      <c r="G14" s="20">
        <v>42.2</v>
      </c>
      <c r="H14" s="15">
        <v>46.5</v>
      </c>
      <c r="I14" s="15">
        <f t="shared" si="0"/>
        <v>88.7</v>
      </c>
      <c r="J14" s="15">
        <v>73.849999999999994</v>
      </c>
    </row>
    <row r="15" spans="1:10">
      <c r="A15" s="1">
        <v>11</v>
      </c>
      <c r="B15" s="2" t="s">
        <v>22</v>
      </c>
      <c r="C15" s="1" t="s">
        <v>31</v>
      </c>
      <c r="D15" s="3">
        <v>14202101013</v>
      </c>
      <c r="E15" s="1" t="s">
        <v>32</v>
      </c>
      <c r="F15" s="18">
        <v>66</v>
      </c>
      <c r="G15" s="20">
        <v>40.299999999999997</v>
      </c>
      <c r="H15" s="15">
        <v>41.164999999999999</v>
      </c>
      <c r="I15" s="15">
        <f t="shared" si="0"/>
        <v>81.465000000000003</v>
      </c>
      <c r="J15" s="15">
        <v>73.739999999999995</v>
      </c>
    </row>
    <row r="16" spans="1:10">
      <c r="A16" s="1">
        <v>12</v>
      </c>
      <c r="B16" s="2" t="s">
        <v>23</v>
      </c>
      <c r="C16" s="1" t="s">
        <v>31</v>
      </c>
      <c r="D16" s="3">
        <v>14202101007</v>
      </c>
      <c r="E16" s="1" t="s">
        <v>32</v>
      </c>
      <c r="F16" s="18">
        <v>63</v>
      </c>
      <c r="G16" s="20">
        <v>39.299999999999997</v>
      </c>
      <c r="H16" s="15">
        <v>44.5</v>
      </c>
      <c r="I16" s="15">
        <f t="shared" si="0"/>
        <v>83.8</v>
      </c>
      <c r="J16" s="15">
        <v>73.400000000000006</v>
      </c>
    </row>
    <row r="17" spans="1:10">
      <c r="A17" s="1">
        <v>13</v>
      </c>
      <c r="B17" s="2" t="s">
        <v>24</v>
      </c>
      <c r="C17" s="1" t="s">
        <v>31</v>
      </c>
      <c r="D17" s="3">
        <v>14202101012</v>
      </c>
      <c r="E17" s="1" t="s">
        <v>32</v>
      </c>
      <c r="F17" s="18">
        <v>62</v>
      </c>
      <c r="G17" s="20">
        <v>41.3</v>
      </c>
      <c r="H17" s="15">
        <v>42.5</v>
      </c>
      <c r="I17" s="15">
        <f t="shared" si="0"/>
        <v>83.8</v>
      </c>
      <c r="J17" s="15">
        <v>72.900000000000006</v>
      </c>
    </row>
    <row r="18" spans="1:10">
      <c r="A18" s="1">
        <v>14</v>
      </c>
      <c r="B18" s="2" t="s">
        <v>25</v>
      </c>
      <c r="C18" s="1" t="s">
        <v>31</v>
      </c>
      <c r="D18" s="3">
        <v>14202101017</v>
      </c>
      <c r="E18" s="1" t="s">
        <v>32</v>
      </c>
      <c r="F18" s="18">
        <v>56</v>
      </c>
      <c r="G18" s="20">
        <v>39.700000000000003</v>
      </c>
      <c r="H18" s="15">
        <v>48.164999999999999</v>
      </c>
      <c r="I18" s="15">
        <f t="shared" si="0"/>
        <v>87.865000000000009</v>
      </c>
      <c r="J18" s="15">
        <v>71.94</v>
      </c>
    </row>
    <row r="19" spans="1:10">
      <c r="A19" s="1">
        <v>15</v>
      </c>
      <c r="B19" s="2" t="s">
        <v>26</v>
      </c>
      <c r="C19" s="1" t="s">
        <v>31</v>
      </c>
      <c r="D19" s="3">
        <v>14202101004</v>
      </c>
      <c r="E19" s="1" t="s">
        <v>32</v>
      </c>
      <c r="F19" s="18">
        <v>58</v>
      </c>
      <c r="G19" s="20">
        <v>45.5</v>
      </c>
      <c r="H19" s="15">
        <v>37</v>
      </c>
      <c r="I19" s="15">
        <f t="shared" si="0"/>
        <v>82.5</v>
      </c>
      <c r="J19" s="15">
        <v>70.25</v>
      </c>
    </row>
    <row r="20" spans="1:10">
      <c r="A20" s="1">
        <v>16</v>
      </c>
      <c r="B20" s="2" t="s">
        <v>27</v>
      </c>
      <c r="C20" s="1" t="s">
        <v>31</v>
      </c>
      <c r="D20" s="3">
        <v>14202101014</v>
      </c>
      <c r="E20" s="1" t="s">
        <v>32</v>
      </c>
      <c r="F20" s="18">
        <v>50</v>
      </c>
      <c r="G20" s="20">
        <v>41.9</v>
      </c>
      <c r="H20" s="15">
        <v>44.164999999999999</v>
      </c>
      <c r="I20" s="15">
        <f t="shared" si="0"/>
        <v>86.064999999999998</v>
      </c>
      <c r="J20" s="15">
        <v>68.040000000000006</v>
      </c>
    </row>
    <row r="21" spans="1:10">
      <c r="A21" s="1">
        <v>17</v>
      </c>
      <c r="B21" s="2" t="s">
        <v>28</v>
      </c>
      <c r="C21" s="1" t="s">
        <v>31</v>
      </c>
      <c r="D21" s="3">
        <v>14202101010</v>
      </c>
      <c r="E21" s="1" t="s">
        <v>32</v>
      </c>
      <c r="F21" s="18">
        <v>51</v>
      </c>
      <c r="G21" s="20">
        <v>39.9</v>
      </c>
      <c r="H21" s="15">
        <v>43.5</v>
      </c>
      <c r="I21" s="15">
        <f t="shared" si="0"/>
        <v>83.4</v>
      </c>
      <c r="J21" s="15">
        <v>67.2</v>
      </c>
    </row>
    <row r="22" spans="1:10">
      <c r="A22" s="1">
        <v>18</v>
      </c>
      <c r="B22" s="2" t="s">
        <v>29</v>
      </c>
      <c r="C22" s="1" t="s">
        <v>31</v>
      </c>
      <c r="D22" s="3">
        <v>14202101005</v>
      </c>
      <c r="E22" s="1" t="s">
        <v>32</v>
      </c>
      <c r="F22" s="18">
        <v>56</v>
      </c>
      <c r="G22" s="20">
        <v>40.9</v>
      </c>
      <c r="H22" s="15">
        <v>34.664999999999999</v>
      </c>
      <c r="I22" s="15">
        <f t="shared" si="0"/>
        <v>75.564999999999998</v>
      </c>
      <c r="J22" s="15">
        <v>65.790000000000006</v>
      </c>
    </row>
    <row r="23" spans="1:10">
      <c r="A23" s="1">
        <v>19</v>
      </c>
      <c r="B23" s="2" t="s">
        <v>30</v>
      </c>
      <c r="C23" s="1" t="s">
        <v>31</v>
      </c>
      <c r="D23" s="3">
        <v>14202101023</v>
      </c>
      <c r="E23" s="1" t="s">
        <v>32</v>
      </c>
      <c r="F23" s="18">
        <v>53</v>
      </c>
      <c r="G23" s="20" t="s">
        <v>58</v>
      </c>
      <c r="H23" s="15"/>
      <c r="I23" s="15"/>
      <c r="J23" s="15" t="s">
        <v>57</v>
      </c>
    </row>
    <row r="24" spans="1:10">
      <c r="A24" s="9">
        <v>20</v>
      </c>
      <c r="B24" s="16" t="s">
        <v>33</v>
      </c>
      <c r="C24" s="9" t="s">
        <v>43</v>
      </c>
      <c r="D24" s="17">
        <v>14202101061</v>
      </c>
      <c r="E24" s="9" t="s">
        <v>32</v>
      </c>
      <c r="F24" s="18">
        <v>72</v>
      </c>
      <c r="G24" s="19">
        <v>46</v>
      </c>
      <c r="H24" s="15">
        <v>48.5</v>
      </c>
      <c r="I24" s="15">
        <f>G24+H24</f>
        <v>94.5</v>
      </c>
      <c r="J24" s="15">
        <v>83.25</v>
      </c>
    </row>
    <row r="25" spans="1:10">
      <c r="A25" s="9">
        <v>21</v>
      </c>
      <c r="B25" s="16" t="s">
        <v>34</v>
      </c>
      <c r="C25" s="9" t="s">
        <v>43</v>
      </c>
      <c r="D25" s="17">
        <v>14202101046</v>
      </c>
      <c r="E25" s="9" t="s">
        <v>32</v>
      </c>
      <c r="F25" s="18">
        <v>73</v>
      </c>
      <c r="G25" s="19">
        <v>41.2</v>
      </c>
      <c r="H25" s="15">
        <v>48.5</v>
      </c>
      <c r="I25" s="15">
        <f t="shared" ref="I25:I33" si="1">G25+H25</f>
        <v>89.7</v>
      </c>
      <c r="J25" s="15">
        <v>81.349999999999994</v>
      </c>
    </row>
    <row r="26" spans="1:10">
      <c r="A26" s="9">
        <v>22</v>
      </c>
      <c r="B26" s="16" t="s">
        <v>35</v>
      </c>
      <c r="C26" s="9" t="s">
        <v>43</v>
      </c>
      <c r="D26" s="17">
        <v>14202101048</v>
      </c>
      <c r="E26" s="9" t="s">
        <v>32</v>
      </c>
      <c r="F26" s="18">
        <v>71</v>
      </c>
      <c r="G26" s="19">
        <v>45.8</v>
      </c>
      <c r="H26" s="15">
        <v>45</v>
      </c>
      <c r="I26" s="15">
        <f t="shared" si="1"/>
        <v>90.8</v>
      </c>
      <c r="J26" s="15">
        <v>80.900000000000006</v>
      </c>
    </row>
    <row r="27" spans="1:10">
      <c r="A27" s="1">
        <v>23</v>
      </c>
      <c r="B27" s="2" t="s">
        <v>36</v>
      </c>
      <c r="C27" s="1" t="s">
        <v>43</v>
      </c>
      <c r="D27" s="3">
        <v>14202101063</v>
      </c>
      <c r="E27" s="1" t="s">
        <v>32</v>
      </c>
      <c r="F27" s="18">
        <v>71</v>
      </c>
      <c r="G27" s="19">
        <v>41.5</v>
      </c>
      <c r="H27" s="15">
        <v>44.335000000000001</v>
      </c>
      <c r="I27" s="15">
        <f t="shared" si="1"/>
        <v>85.835000000000008</v>
      </c>
      <c r="J27" s="15">
        <v>78.42</v>
      </c>
    </row>
    <row r="28" spans="1:10">
      <c r="A28" s="1">
        <v>24</v>
      </c>
      <c r="B28" s="2" t="s">
        <v>37</v>
      </c>
      <c r="C28" s="1" t="s">
        <v>43</v>
      </c>
      <c r="D28" s="3">
        <v>14202101038</v>
      </c>
      <c r="E28" s="1" t="s">
        <v>32</v>
      </c>
      <c r="F28" s="18">
        <v>64</v>
      </c>
      <c r="G28" s="19">
        <v>44.9</v>
      </c>
      <c r="H28" s="15">
        <v>47.5</v>
      </c>
      <c r="I28" s="15">
        <f t="shared" si="1"/>
        <v>92.4</v>
      </c>
      <c r="J28" s="15">
        <v>78.2</v>
      </c>
    </row>
    <row r="29" spans="1:10">
      <c r="A29" s="1">
        <v>25</v>
      </c>
      <c r="B29" s="2" t="s">
        <v>38</v>
      </c>
      <c r="C29" s="1" t="s">
        <v>43</v>
      </c>
      <c r="D29" s="3">
        <v>14202101071</v>
      </c>
      <c r="E29" s="1" t="s">
        <v>32</v>
      </c>
      <c r="F29" s="18">
        <v>65</v>
      </c>
      <c r="G29" s="19">
        <v>43.9</v>
      </c>
      <c r="H29" s="15">
        <v>47</v>
      </c>
      <c r="I29" s="15">
        <f t="shared" si="1"/>
        <v>90.9</v>
      </c>
      <c r="J29" s="15">
        <v>77.95</v>
      </c>
    </row>
    <row r="30" spans="1:10">
      <c r="A30" s="1">
        <v>26</v>
      </c>
      <c r="B30" s="2" t="s">
        <v>39</v>
      </c>
      <c r="C30" s="1" t="s">
        <v>43</v>
      </c>
      <c r="D30" s="3">
        <v>14202101068</v>
      </c>
      <c r="E30" s="1" t="s">
        <v>32</v>
      </c>
      <c r="F30" s="18">
        <v>68</v>
      </c>
      <c r="G30" s="19">
        <v>40.9</v>
      </c>
      <c r="H30" s="15">
        <v>46.164999999999999</v>
      </c>
      <c r="I30" s="15">
        <f t="shared" si="1"/>
        <v>87.064999999999998</v>
      </c>
      <c r="J30" s="15">
        <v>77.540000000000006</v>
      </c>
    </row>
    <row r="31" spans="1:10">
      <c r="A31" s="1">
        <v>27</v>
      </c>
      <c r="B31" s="2" t="s">
        <v>40</v>
      </c>
      <c r="C31" s="1" t="s">
        <v>43</v>
      </c>
      <c r="D31" s="3">
        <v>14202101041</v>
      </c>
      <c r="E31" s="1" t="s">
        <v>32</v>
      </c>
      <c r="F31" s="18">
        <v>64</v>
      </c>
      <c r="G31" s="19">
        <v>41.3</v>
      </c>
      <c r="H31" s="15">
        <v>47.664999999999999</v>
      </c>
      <c r="I31" s="15">
        <f t="shared" si="1"/>
        <v>88.965000000000003</v>
      </c>
      <c r="J31" s="15">
        <v>76.489999999999995</v>
      </c>
    </row>
    <row r="32" spans="1:10">
      <c r="A32" s="1">
        <v>28</v>
      </c>
      <c r="B32" s="2" t="s">
        <v>41</v>
      </c>
      <c r="C32" s="1" t="s">
        <v>43</v>
      </c>
      <c r="D32" s="3">
        <v>14202101058</v>
      </c>
      <c r="E32" s="1" t="s">
        <v>32</v>
      </c>
      <c r="F32" s="18">
        <v>64</v>
      </c>
      <c r="G32" s="19">
        <v>40.9</v>
      </c>
      <c r="H32" s="15">
        <v>48</v>
      </c>
      <c r="I32" s="15">
        <f t="shared" si="1"/>
        <v>88.9</v>
      </c>
      <c r="J32" s="15">
        <v>76.45</v>
      </c>
    </row>
    <row r="33" spans="1:10">
      <c r="A33" s="1">
        <v>29</v>
      </c>
      <c r="B33" s="2" t="s">
        <v>42</v>
      </c>
      <c r="C33" s="1" t="s">
        <v>43</v>
      </c>
      <c r="D33" s="3">
        <v>14202101050</v>
      </c>
      <c r="E33" s="1" t="s">
        <v>32</v>
      </c>
      <c r="F33" s="18">
        <v>71</v>
      </c>
      <c r="G33" s="19">
        <v>40.9</v>
      </c>
      <c r="H33" s="15">
        <v>39</v>
      </c>
      <c r="I33" s="15">
        <f t="shared" si="1"/>
        <v>79.900000000000006</v>
      </c>
      <c r="J33" s="15">
        <v>75.45</v>
      </c>
    </row>
    <row r="34" spans="1:10" s="23" customFormat="1">
      <c r="A34" s="9">
        <v>30</v>
      </c>
      <c r="B34" s="16" t="s">
        <v>44</v>
      </c>
      <c r="C34" s="21" t="s">
        <v>43</v>
      </c>
      <c r="D34" s="17">
        <v>14202102001</v>
      </c>
      <c r="E34" s="9" t="s">
        <v>59</v>
      </c>
      <c r="F34" s="18">
        <v>73</v>
      </c>
      <c r="G34" s="19"/>
      <c r="H34" s="15"/>
      <c r="I34" s="20">
        <v>90.8</v>
      </c>
      <c r="J34" s="15">
        <v>81.900000000000006</v>
      </c>
    </row>
    <row r="35" spans="1:10" s="23" customFormat="1">
      <c r="A35" s="9">
        <v>31</v>
      </c>
      <c r="B35" s="16" t="s">
        <v>45</v>
      </c>
      <c r="C35" s="21" t="s">
        <v>48</v>
      </c>
      <c r="D35" s="17">
        <v>14202102002</v>
      </c>
      <c r="E35" s="9" t="s">
        <v>59</v>
      </c>
      <c r="F35" s="18">
        <v>66</v>
      </c>
      <c r="G35" s="19"/>
      <c r="H35" s="15"/>
      <c r="I35" s="20">
        <v>85.6</v>
      </c>
      <c r="J35" s="15">
        <v>75.8</v>
      </c>
    </row>
    <row r="36" spans="1:10" s="23" customFormat="1">
      <c r="A36" s="9">
        <v>32</v>
      </c>
      <c r="B36" s="16" t="s">
        <v>46</v>
      </c>
      <c r="C36" s="21" t="s">
        <v>47</v>
      </c>
      <c r="D36" s="17">
        <v>14202102003</v>
      </c>
      <c r="E36" s="9" t="s">
        <v>59</v>
      </c>
      <c r="F36" s="18">
        <v>63</v>
      </c>
      <c r="G36" s="19"/>
      <c r="H36" s="15"/>
      <c r="I36" s="20">
        <v>82.4</v>
      </c>
      <c r="J36" s="15">
        <v>72.7</v>
      </c>
    </row>
    <row r="37" spans="1:10" s="23" customFormat="1">
      <c r="A37" s="9">
        <v>33</v>
      </c>
      <c r="B37" s="16" t="s">
        <v>49</v>
      </c>
      <c r="C37" s="9" t="s">
        <v>55</v>
      </c>
      <c r="D37" s="17">
        <v>14202104011</v>
      </c>
      <c r="E37" s="9" t="s">
        <v>60</v>
      </c>
      <c r="F37" s="18">
        <v>66</v>
      </c>
      <c r="G37" s="19"/>
      <c r="H37" s="15"/>
      <c r="I37" s="20">
        <v>90</v>
      </c>
      <c r="J37" s="15">
        <v>78</v>
      </c>
    </row>
    <row r="38" spans="1:10" s="23" customFormat="1">
      <c r="A38" s="9">
        <v>34</v>
      </c>
      <c r="B38" s="16" t="s">
        <v>50</v>
      </c>
      <c r="C38" s="9" t="s">
        <v>55</v>
      </c>
      <c r="D38" s="17">
        <v>14202104025</v>
      </c>
      <c r="E38" s="9" t="s">
        <v>60</v>
      </c>
      <c r="F38" s="18">
        <v>66</v>
      </c>
      <c r="G38" s="19"/>
      <c r="H38" s="15"/>
      <c r="I38" s="20">
        <v>85.8</v>
      </c>
      <c r="J38" s="15">
        <v>75.900000000000006</v>
      </c>
    </row>
    <row r="39" spans="1:10" s="23" customFormat="1">
      <c r="A39" s="9">
        <v>35</v>
      </c>
      <c r="B39" s="16" t="s">
        <v>51</v>
      </c>
      <c r="C39" s="9" t="s">
        <v>55</v>
      </c>
      <c r="D39" s="17">
        <v>14202104017</v>
      </c>
      <c r="E39" s="9" t="s">
        <v>60</v>
      </c>
      <c r="F39" s="18">
        <v>67</v>
      </c>
      <c r="G39" s="19"/>
      <c r="H39" s="15"/>
      <c r="I39" s="20">
        <v>84.6</v>
      </c>
      <c r="J39" s="15">
        <v>75.8</v>
      </c>
    </row>
    <row r="40" spans="1:10" s="23" customFormat="1">
      <c r="A40" s="9">
        <v>36</v>
      </c>
      <c r="B40" s="16" t="s">
        <v>52</v>
      </c>
      <c r="C40" s="9" t="s">
        <v>56</v>
      </c>
      <c r="D40" s="17">
        <v>14202103002</v>
      </c>
      <c r="E40" s="9" t="s">
        <v>61</v>
      </c>
      <c r="F40" s="18">
        <v>75</v>
      </c>
      <c r="G40" s="19"/>
      <c r="H40" s="15"/>
      <c r="I40" s="20">
        <v>87</v>
      </c>
      <c r="J40" s="15">
        <v>81</v>
      </c>
    </row>
    <row r="41" spans="1:10" s="23" customFormat="1">
      <c r="A41" s="9">
        <v>37</v>
      </c>
      <c r="B41" s="16" t="s">
        <v>53</v>
      </c>
      <c r="C41" s="9" t="s">
        <v>55</v>
      </c>
      <c r="D41" s="17">
        <v>14202103003</v>
      </c>
      <c r="E41" s="9" t="s">
        <v>61</v>
      </c>
      <c r="F41" s="18">
        <v>72</v>
      </c>
      <c r="G41" s="19"/>
      <c r="H41" s="15"/>
      <c r="I41" s="20">
        <v>89.2</v>
      </c>
      <c r="J41" s="15">
        <v>80.599999999999994</v>
      </c>
    </row>
    <row r="42" spans="1:10" s="23" customFormat="1">
      <c r="A42" s="9">
        <v>38</v>
      </c>
      <c r="B42" s="16" t="s">
        <v>54</v>
      </c>
      <c r="C42" s="9" t="s">
        <v>55</v>
      </c>
      <c r="D42" s="24">
        <v>14202103004</v>
      </c>
      <c r="E42" s="9" t="s">
        <v>61</v>
      </c>
      <c r="F42" s="18">
        <v>67</v>
      </c>
      <c r="G42" s="19"/>
      <c r="H42" s="15"/>
      <c r="I42" s="20">
        <v>82.2</v>
      </c>
      <c r="J42" s="15">
        <v>74.599999999999994</v>
      </c>
    </row>
  </sheetData>
  <mergeCells count="9">
    <mergeCell ref="A1:J2"/>
    <mergeCell ref="A3:A4"/>
    <mergeCell ref="B3:B4"/>
    <mergeCell ref="C3:C4"/>
    <mergeCell ref="D3:D4"/>
    <mergeCell ref="F3:F4"/>
    <mergeCell ref="G3:I3"/>
    <mergeCell ref="J3:J4"/>
    <mergeCell ref="E3:E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2021-06-29T01:32:39Z</dcterms:modified>
</cp:coreProperties>
</file>