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activeTab="1"/>
  </bookViews>
  <sheets>
    <sheet name="公开招聘" sheetId="2" r:id="rId1"/>
    <sheet name="公开选调" sheetId="3" r:id="rId2"/>
  </sheets>
  <definedNames>
    <definedName name="_xlnm._FilterDatabase" localSheetId="0" hidden="1">公开招聘!$A$2:$J$24</definedName>
    <definedName name="_xlnm._FilterDatabase" localSheetId="1" hidden="1">公开选调!$A$2:$J$2</definedName>
  </definedNames>
  <calcPr calcId="144525"/>
</workbook>
</file>

<file path=xl/sharedStrings.xml><?xml version="1.0" encoding="utf-8"?>
<sst xmlns="http://schemas.openxmlformats.org/spreadsheetml/2006/main" count="91" uniqueCount="44">
  <si>
    <t>2021年株洲市石峰区卫健系统公开招聘事业单位工作人员综合成绩及入围体检人员名单</t>
  </si>
  <si>
    <t>序号</t>
  </si>
  <si>
    <t>报考岗位</t>
  </si>
  <si>
    <t>准考证号</t>
  </si>
  <si>
    <t>笔试成绩</t>
  </si>
  <si>
    <t>笔试成绩
占50%</t>
  </si>
  <si>
    <t>实操测试
成绩</t>
  </si>
  <si>
    <t>实操测试
成绩占50%</t>
  </si>
  <si>
    <t>综合成绩</t>
  </si>
  <si>
    <t>综合成绩
排名</t>
  </si>
  <si>
    <t>是否入围体检</t>
  </si>
  <si>
    <t>备注</t>
  </si>
  <si>
    <t>1</t>
  </si>
  <si>
    <t xml:space="preserve">A1-临床医师 </t>
  </si>
  <si>
    <t>是</t>
  </si>
  <si>
    <t>2</t>
  </si>
  <si>
    <t>3</t>
  </si>
  <si>
    <t>4</t>
  </si>
  <si>
    <t>5</t>
  </si>
  <si>
    <t>6</t>
  </si>
  <si>
    <t>7</t>
  </si>
  <si>
    <t>8</t>
  </si>
  <si>
    <t>9</t>
  </si>
  <si>
    <t>10</t>
  </si>
  <si>
    <t>实操测试缺考</t>
  </si>
  <si>
    <t>11</t>
  </si>
  <si>
    <t>12</t>
  </si>
  <si>
    <t>13</t>
  </si>
  <si>
    <t xml:space="preserve">A2-中医专技人员 </t>
  </si>
  <si>
    <t>14</t>
  </si>
  <si>
    <t>15</t>
  </si>
  <si>
    <t>16</t>
  </si>
  <si>
    <t>17</t>
  </si>
  <si>
    <t>18</t>
  </si>
  <si>
    <t>19</t>
  </si>
  <si>
    <t xml:space="preserve">A3-公卫管理 </t>
  </si>
  <si>
    <t>20</t>
  </si>
  <si>
    <t>21</t>
  </si>
  <si>
    <t>22</t>
  </si>
  <si>
    <t>2021年株洲市石峰区卫健系统公开选调事业单位工作人员综合成绩及入围体检人员名单</t>
  </si>
  <si>
    <t>面试成绩</t>
  </si>
  <si>
    <t>面试成绩
占50%</t>
  </si>
  <si>
    <t>B1-临床医师</t>
  </si>
  <si>
    <t>缺考</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</si>
</sst>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4">
    <font>
      <sz val="11"/>
      <color theme="1"/>
      <name val="宋体"/>
      <charset val="134"/>
      <scheme val="minor"/>
    </font>
    <font>
      <b/>
      <sz val="16"/>
      <color theme="1"/>
      <name val="黑体"/>
      <charset val="134"/>
    </font>
    <font>
      <b/>
      <sz val="11"/>
      <color theme="1"/>
      <name val="宋体"/>
      <charset val="134"/>
    </font>
    <font>
      <sz val="11"/>
      <color theme="1"/>
      <name val="宋体"/>
      <charset val="134"/>
    </font>
    <font>
      <sz val="11"/>
      <color rgb="FF000000"/>
      <name val="宋体"/>
      <charset val="134"/>
    </font>
    <font>
      <sz val="11"/>
      <color theme="0"/>
      <name val="宋体"/>
      <charset val="0"/>
      <scheme val="minor"/>
    </font>
    <font>
      <sz val="11"/>
      <color theme="1"/>
      <name val="宋体"/>
      <charset val="0"/>
      <scheme val="minor"/>
    </font>
    <font>
      <sz val="11"/>
      <color rgb="FF006100"/>
      <name val="宋体"/>
      <charset val="0"/>
      <scheme val="minor"/>
    </font>
    <font>
      <b/>
      <sz val="13"/>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8"/>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9"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5"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6" applyNumberFormat="0" applyFont="0" applyAlignment="0" applyProtection="0">
      <alignment vertical="center"/>
    </xf>
    <xf numFmtId="0" fontId="5" fillId="16"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8" fillId="0" borderId="3" applyNumberFormat="0" applyFill="0" applyAlignment="0" applyProtection="0">
      <alignment vertical="center"/>
    </xf>
    <xf numFmtId="0" fontId="5" fillId="2" borderId="0" applyNumberFormat="0" applyBorder="0" applyAlignment="0" applyProtection="0">
      <alignment vertical="center"/>
    </xf>
    <xf numFmtId="0" fontId="15" fillId="0" borderId="7" applyNumberFormat="0" applyFill="0" applyAlignment="0" applyProtection="0">
      <alignment vertical="center"/>
    </xf>
    <xf numFmtId="0" fontId="5" fillId="19" borderId="0" applyNumberFormat="0" applyBorder="0" applyAlignment="0" applyProtection="0">
      <alignment vertical="center"/>
    </xf>
    <xf numFmtId="0" fontId="20" fillId="20" borderId="9" applyNumberFormat="0" applyAlignment="0" applyProtection="0">
      <alignment vertical="center"/>
    </xf>
    <xf numFmtId="0" fontId="22" fillId="20" borderId="4" applyNumberFormat="0" applyAlignment="0" applyProtection="0">
      <alignment vertical="center"/>
    </xf>
    <xf numFmtId="0" fontId="11" fillId="11" borderId="5" applyNumberFormat="0" applyAlignment="0" applyProtection="0">
      <alignment vertical="center"/>
    </xf>
    <xf numFmtId="0" fontId="6" fillId="22" borderId="0" applyNumberFormat="0" applyBorder="0" applyAlignment="0" applyProtection="0">
      <alignment vertical="center"/>
    </xf>
    <xf numFmtId="0" fontId="5" fillId="15" borderId="0" applyNumberFormat="0" applyBorder="0" applyAlignment="0" applyProtection="0">
      <alignment vertical="center"/>
    </xf>
    <xf numFmtId="0" fontId="19" fillId="0" borderId="8" applyNumberFormat="0" applyFill="0" applyAlignment="0" applyProtection="0">
      <alignment vertical="center"/>
    </xf>
    <xf numFmtId="0" fontId="23" fillId="0" borderId="10" applyNumberFormat="0" applyFill="0" applyAlignment="0" applyProtection="0">
      <alignment vertical="center"/>
    </xf>
    <xf numFmtId="0" fontId="7" fillId="4" borderId="0" applyNumberFormat="0" applyBorder="0" applyAlignment="0" applyProtection="0">
      <alignment vertical="center"/>
    </xf>
    <xf numFmtId="0" fontId="21" fillId="21" borderId="0" applyNumberFormat="0" applyBorder="0" applyAlignment="0" applyProtection="0">
      <alignment vertical="center"/>
    </xf>
    <xf numFmtId="0" fontId="6" fillId="25" borderId="0" applyNumberFormat="0" applyBorder="0" applyAlignment="0" applyProtection="0">
      <alignment vertical="center"/>
    </xf>
    <xf numFmtId="0" fontId="5" fillId="26" borderId="0" applyNumberFormat="0" applyBorder="0" applyAlignment="0" applyProtection="0">
      <alignment vertical="center"/>
    </xf>
    <xf numFmtId="0" fontId="6" fillId="9" borderId="0" applyNumberFormat="0" applyBorder="0" applyAlignment="0" applyProtection="0">
      <alignment vertical="center"/>
    </xf>
    <xf numFmtId="0" fontId="6" fillId="23" borderId="0" applyNumberFormat="0" applyBorder="0" applyAlignment="0" applyProtection="0">
      <alignment vertical="center"/>
    </xf>
    <xf numFmtId="0" fontId="6" fillId="28" borderId="0" applyNumberFormat="0" applyBorder="0" applyAlignment="0" applyProtection="0">
      <alignment vertical="center"/>
    </xf>
    <xf numFmtId="0" fontId="6" fillId="30" borderId="0" applyNumberFormat="0" applyBorder="0" applyAlignment="0" applyProtection="0">
      <alignment vertical="center"/>
    </xf>
    <xf numFmtId="0" fontId="5" fillId="32" borderId="0" applyNumberFormat="0" applyBorder="0" applyAlignment="0" applyProtection="0">
      <alignment vertical="center"/>
    </xf>
    <xf numFmtId="0" fontId="5" fillId="29" borderId="0" applyNumberFormat="0" applyBorder="0" applyAlignment="0" applyProtection="0">
      <alignment vertical="center"/>
    </xf>
    <xf numFmtId="0" fontId="6" fillId="7" borderId="0" applyNumberFormat="0" applyBorder="0" applyAlignment="0" applyProtection="0">
      <alignment vertical="center"/>
    </xf>
    <xf numFmtId="0" fontId="6" fillId="31" borderId="0" applyNumberFormat="0" applyBorder="0" applyAlignment="0" applyProtection="0">
      <alignment vertical="center"/>
    </xf>
    <xf numFmtId="0" fontId="5" fillId="27" borderId="0" applyNumberFormat="0" applyBorder="0" applyAlignment="0" applyProtection="0">
      <alignment vertical="center"/>
    </xf>
    <xf numFmtId="0" fontId="6" fillId="17" borderId="0" applyNumberFormat="0" applyBorder="0" applyAlignment="0" applyProtection="0">
      <alignment vertical="center"/>
    </xf>
    <xf numFmtId="0" fontId="5" fillId="13" borderId="0" applyNumberFormat="0" applyBorder="0" applyAlignment="0" applyProtection="0">
      <alignment vertical="center"/>
    </xf>
    <xf numFmtId="0" fontId="5" fillId="6" borderId="0" applyNumberFormat="0" applyBorder="0" applyAlignment="0" applyProtection="0">
      <alignment vertical="center"/>
    </xf>
    <xf numFmtId="0" fontId="6" fillId="12" borderId="0" applyNumberFormat="0" applyBorder="0" applyAlignment="0" applyProtection="0">
      <alignment vertical="center"/>
    </xf>
    <xf numFmtId="0" fontId="5" fillId="24" borderId="0" applyNumberFormat="0" applyBorder="0" applyAlignment="0" applyProtection="0">
      <alignment vertical="center"/>
    </xf>
  </cellStyleXfs>
  <cellXfs count="17">
    <xf numFmtId="0" fontId="0" fillId="0" borderId="0" xfId="0">
      <alignment vertical="center"/>
    </xf>
    <xf numFmtId="176" fontId="0" fillId="0" borderId="0" xfId="0" applyNumberFormat="1">
      <alignment vertical="center"/>
    </xf>
    <xf numFmtId="49"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0" fillId="0" borderId="2" xfId="0" applyNumberFormat="1" applyFill="1" applyBorder="1" applyAlignment="1" applyProtection="1">
      <alignment horizontal="center" vertical="center"/>
    </xf>
    <xf numFmtId="176" fontId="0" fillId="0" borderId="1" xfId="0" applyNumberFormat="1" applyFill="1" applyBorder="1" applyAlignment="1" applyProtection="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pplyProtection="1">
      <alignment horizontal="center" vertical="center"/>
    </xf>
    <xf numFmtId="0" fontId="0" fillId="0" borderId="1" xfId="0"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7" workbookViewId="0">
      <selection activeCell="L9" sqref="L9"/>
    </sheetView>
  </sheetViews>
  <sheetFormatPr defaultColWidth="9" defaultRowHeight="22" customHeight="1"/>
  <cols>
    <col min="1" max="1" width="5.375" customWidth="1"/>
    <col min="2" max="2" width="16.75" customWidth="1"/>
    <col min="3" max="3" width="15.625" customWidth="1"/>
    <col min="4" max="4" width="11" style="1" customWidth="1"/>
    <col min="5" max="5" width="12.75" style="1" customWidth="1"/>
    <col min="6" max="6" width="14.875" style="1" customWidth="1"/>
    <col min="7" max="8" width="11.75" style="1" customWidth="1"/>
    <col min="9" max="9" width="11.75" customWidth="1"/>
    <col min="10" max="11" width="12.875" customWidth="1"/>
  </cols>
  <sheetData>
    <row r="1" ht="34" customHeight="1" spans="1:11">
      <c r="A1" s="2" t="s">
        <v>0</v>
      </c>
      <c r="B1" s="2"/>
      <c r="C1" s="2"/>
      <c r="D1" s="2"/>
      <c r="E1" s="2"/>
      <c r="F1" s="2"/>
      <c r="G1" s="2"/>
      <c r="H1" s="2"/>
      <c r="I1" s="2"/>
      <c r="J1" s="2"/>
      <c r="K1" s="2"/>
    </row>
    <row r="2" ht="31" customHeight="1" spans="1:11">
      <c r="A2" s="3" t="s">
        <v>1</v>
      </c>
      <c r="B2" s="3" t="s">
        <v>2</v>
      </c>
      <c r="C2" s="3" t="s">
        <v>3</v>
      </c>
      <c r="D2" s="4" t="s">
        <v>4</v>
      </c>
      <c r="E2" s="5" t="s">
        <v>5</v>
      </c>
      <c r="F2" s="5" t="s">
        <v>6</v>
      </c>
      <c r="G2" s="5" t="s">
        <v>7</v>
      </c>
      <c r="H2" s="5" t="s">
        <v>8</v>
      </c>
      <c r="I2" s="11" t="s">
        <v>9</v>
      </c>
      <c r="J2" s="11" t="s">
        <v>10</v>
      </c>
      <c r="K2" s="11" t="s">
        <v>11</v>
      </c>
    </row>
    <row r="3" customHeight="1" spans="1:11">
      <c r="A3" s="6" t="s">
        <v>12</v>
      </c>
      <c r="B3" s="6" t="s">
        <v>13</v>
      </c>
      <c r="C3" s="7">
        <v>2021010004</v>
      </c>
      <c r="D3" s="8">
        <v>74.9</v>
      </c>
      <c r="E3" s="9">
        <f t="shared" ref="E3:E24" si="0">D3*0.5</f>
        <v>37.45</v>
      </c>
      <c r="F3" s="9">
        <v>79.2</v>
      </c>
      <c r="G3" s="10">
        <f t="shared" ref="G3:G24" si="1">F3*0.5</f>
        <v>39.6</v>
      </c>
      <c r="H3" s="10">
        <f t="shared" ref="H3:H24" si="2">E3+G3</f>
        <v>77.05</v>
      </c>
      <c r="I3" s="12">
        <v>1</v>
      </c>
      <c r="J3" s="12" t="s">
        <v>14</v>
      </c>
      <c r="K3" s="16"/>
    </row>
    <row r="4" customHeight="1" spans="1:11">
      <c r="A4" s="6" t="s">
        <v>15</v>
      </c>
      <c r="B4" s="6" t="s">
        <v>13</v>
      </c>
      <c r="C4" s="7">
        <v>2021010008</v>
      </c>
      <c r="D4" s="8">
        <v>77.6</v>
      </c>
      <c r="E4" s="9">
        <f t="shared" si="0"/>
        <v>38.8</v>
      </c>
      <c r="F4" s="9">
        <v>76.4</v>
      </c>
      <c r="G4" s="10">
        <f t="shared" si="1"/>
        <v>38.2</v>
      </c>
      <c r="H4" s="10">
        <f t="shared" si="2"/>
        <v>77</v>
      </c>
      <c r="I4" s="12">
        <v>2</v>
      </c>
      <c r="J4" s="12" t="s">
        <v>14</v>
      </c>
      <c r="K4" s="16"/>
    </row>
    <row r="5" customHeight="1" spans="1:11">
      <c r="A5" s="6" t="s">
        <v>16</v>
      </c>
      <c r="B5" s="6" t="s">
        <v>13</v>
      </c>
      <c r="C5" s="7">
        <v>2021010021</v>
      </c>
      <c r="D5" s="8">
        <v>72.7</v>
      </c>
      <c r="E5" s="9">
        <f t="shared" si="0"/>
        <v>36.35</v>
      </c>
      <c r="F5" s="9">
        <v>78</v>
      </c>
      <c r="G5" s="10">
        <f t="shared" si="1"/>
        <v>39</v>
      </c>
      <c r="H5" s="10">
        <f t="shared" si="2"/>
        <v>75.35</v>
      </c>
      <c r="I5" s="12">
        <v>3</v>
      </c>
      <c r="J5" s="12" t="s">
        <v>14</v>
      </c>
      <c r="K5" s="16"/>
    </row>
    <row r="6" customHeight="1" spans="1:11">
      <c r="A6" s="6" t="s">
        <v>17</v>
      </c>
      <c r="B6" s="6" t="s">
        <v>13</v>
      </c>
      <c r="C6" s="7">
        <v>2021010005</v>
      </c>
      <c r="D6" s="8">
        <v>81.7</v>
      </c>
      <c r="E6" s="9">
        <f t="shared" si="0"/>
        <v>40.85</v>
      </c>
      <c r="F6" s="9">
        <v>65.6</v>
      </c>
      <c r="G6" s="10">
        <f t="shared" si="1"/>
        <v>32.8</v>
      </c>
      <c r="H6" s="10">
        <f t="shared" si="2"/>
        <v>73.65</v>
      </c>
      <c r="I6" s="12">
        <v>4</v>
      </c>
      <c r="J6" s="12" t="s">
        <v>14</v>
      </c>
      <c r="K6" s="16"/>
    </row>
    <row r="7" customHeight="1" spans="1:11">
      <c r="A7" s="6" t="s">
        <v>18</v>
      </c>
      <c r="B7" s="6" t="s">
        <v>13</v>
      </c>
      <c r="C7" s="7">
        <v>2021010006</v>
      </c>
      <c r="D7" s="8">
        <v>78.6</v>
      </c>
      <c r="E7" s="9">
        <f t="shared" si="0"/>
        <v>39.3</v>
      </c>
      <c r="F7" s="9">
        <v>68.4</v>
      </c>
      <c r="G7" s="10">
        <f t="shared" si="1"/>
        <v>34.2</v>
      </c>
      <c r="H7" s="10">
        <f t="shared" si="2"/>
        <v>73.5</v>
      </c>
      <c r="I7" s="12">
        <v>5</v>
      </c>
      <c r="J7" s="12"/>
      <c r="K7" s="16"/>
    </row>
    <row r="8" customHeight="1" spans="1:11">
      <c r="A8" s="6" t="s">
        <v>19</v>
      </c>
      <c r="B8" s="6" t="s">
        <v>13</v>
      </c>
      <c r="C8" s="7">
        <v>2021010013</v>
      </c>
      <c r="D8" s="8">
        <v>69.8</v>
      </c>
      <c r="E8" s="9">
        <f t="shared" si="0"/>
        <v>34.9</v>
      </c>
      <c r="F8" s="9">
        <v>70</v>
      </c>
      <c r="G8" s="10">
        <f t="shared" si="1"/>
        <v>35</v>
      </c>
      <c r="H8" s="10">
        <f t="shared" si="2"/>
        <v>69.9</v>
      </c>
      <c r="I8" s="12">
        <v>6</v>
      </c>
      <c r="J8" s="12"/>
      <c r="K8" s="16"/>
    </row>
    <row r="9" customHeight="1" spans="1:11">
      <c r="A9" s="6" t="s">
        <v>20</v>
      </c>
      <c r="B9" s="6" t="s">
        <v>13</v>
      </c>
      <c r="C9" s="7">
        <v>2021010001</v>
      </c>
      <c r="D9" s="8">
        <v>73.3</v>
      </c>
      <c r="E9" s="9">
        <f t="shared" si="0"/>
        <v>36.65</v>
      </c>
      <c r="F9" s="9">
        <v>66</v>
      </c>
      <c r="G9" s="10">
        <f t="shared" si="1"/>
        <v>33</v>
      </c>
      <c r="H9" s="10">
        <f t="shared" si="2"/>
        <v>69.65</v>
      </c>
      <c r="I9" s="12">
        <v>7</v>
      </c>
      <c r="J9" s="12"/>
      <c r="K9" s="16"/>
    </row>
    <row r="10" customHeight="1" spans="1:11">
      <c r="A10" s="6" t="s">
        <v>21</v>
      </c>
      <c r="B10" s="6" t="s">
        <v>13</v>
      </c>
      <c r="C10" s="7">
        <v>2021010012</v>
      </c>
      <c r="D10" s="8">
        <v>76.2</v>
      </c>
      <c r="E10" s="9">
        <f t="shared" si="0"/>
        <v>38.1</v>
      </c>
      <c r="F10" s="9">
        <v>61.8</v>
      </c>
      <c r="G10" s="10">
        <f t="shared" si="1"/>
        <v>30.9</v>
      </c>
      <c r="H10" s="10">
        <f t="shared" si="2"/>
        <v>69</v>
      </c>
      <c r="I10" s="12">
        <v>8</v>
      </c>
      <c r="J10" s="12"/>
      <c r="K10" s="16"/>
    </row>
    <row r="11" customHeight="1" spans="1:11">
      <c r="A11" s="6" t="s">
        <v>22</v>
      </c>
      <c r="B11" s="6" t="s">
        <v>13</v>
      </c>
      <c r="C11" s="7">
        <v>2021010023</v>
      </c>
      <c r="D11" s="8">
        <v>71.2</v>
      </c>
      <c r="E11" s="9">
        <f t="shared" si="0"/>
        <v>35.6</v>
      </c>
      <c r="F11" s="9">
        <v>61</v>
      </c>
      <c r="G11" s="10">
        <f t="shared" si="1"/>
        <v>30.5</v>
      </c>
      <c r="H11" s="10">
        <f t="shared" si="2"/>
        <v>66.1</v>
      </c>
      <c r="I11" s="12">
        <v>9</v>
      </c>
      <c r="J11" s="12"/>
      <c r="K11" s="16"/>
    </row>
    <row r="12" customHeight="1" spans="1:11">
      <c r="A12" s="6" t="s">
        <v>23</v>
      </c>
      <c r="B12" s="6" t="s">
        <v>13</v>
      </c>
      <c r="C12" s="7">
        <v>2021010019</v>
      </c>
      <c r="D12" s="8">
        <v>69.5</v>
      </c>
      <c r="E12" s="9">
        <f t="shared" si="0"/>
        <v>34.75</v>
      </c>
      <c r="F12" s="9">
        <v>0</v>
      </c>
      <c r="G12" s="10">
        <f t="shared" si="1"/>
        <v>0</v>
      </c>
      <c r="H12" s="10">
        <f t="shared" si="2"/>
        <v>34.75</v>
      </c>
      <c r="I12" s="12">
        <v>10</v>
      </c>
      <c r="J12" s="12"/>
      <c r="K12" s="16" t="s">
        <v>24</v>
      </c>
    </row>
    <row r="13" customHeight="1" spans="1:11">
      <c r="A13" s="6" t="s">
        <v>25</v>
      </c>
      <c r="B13" s="6" t="s">
        <v>13</v>
      </c>
      <c r="C13" s="7">
        <v>2021010011</v>
      </c>
      <c r="D13" s="8">
        <v>69.1</v>
      </c>
      <c r="E13" s="9">
        <f t="shared" si="0"/>
        <v>34.55</v>
      </c>
      <c r="F13" s="9">
        <v>0</v>
      </c>
      <c r="G13" s="10">
        <f t="shared" si="1"/>
        <v>0</v>
      </c>
      <c r="H13" s="10">
        <f t="shared" si="2"/>
        <v>34.55</v>
      </c>
      <c r="I13" s="12">
        <v>11</v>
      </c>
      <c r="J13" s="12"/>
      <c r="K13" s="16" t="s">
        <v>24</v>
      </c>
    </row>
    <row r="14" customHeight="1" spans="1:11">
      <c r="A14" s="6" t="s">
        <v>26</v>
      </c>
      <c r="B14" s="6" t="s">
        <v>13</v>
      </c>
      <c r="C14" s="7">
        <v>2021010002</v>
      </c>
      <c r="D14" s="8">
        <v>67.9</v>
      </c>
      <c r="E14" s="9">
        <f t="shared" si="0"/>
        <v>33.95</v>
      </c>
      <c r="F14" s="9">
        <v>0</v>
      </c>
      <c r="G14" s="10">
        <f t="shared" si="1"/>
        <v>0</v>
      </c>
      <c r="H14" s="10">
        <f t="shared" si="2"/>
        <v>33.95</v>
      </c>
      <c r="I14" s="12">
        <v>12</v>
      </c>
      <c r="J14" s="12"/>
      <c r="K14" s="16" t="s">
        <v>24</v>
      </c>
    </row>
    <row r="15" customHeight="1" spans="1:11">
      <c r="A15" s="6" t="s">
        <v>27</v>
      </c>
      <c r="B15" s="6" t="s">
        <v>28</v>
      </c>
      <c r="C15" s="7">
        <v>2021020002</v>
      </c>
      <c r="D15" s="8">
        <v>75.7</v>
      </c>
      <c r="E15" s="9">
        <f t="shared" si="0"/>
        <v>37.85</v>
      </c>
      <c r="F15" s="9">
        <v>80.8</v>
      </c>
      <c r="G15" s="10">
        <f t="shared" si="1"/>
        <v>40.4</v>
      </c>
      <c r="H15" s="10">
        <f t="shared" si="2"/>
        <v>78.25</v>
      </c>
      <c r="I15" s="12">
        <v>1</v>
      </c>
      <c r="J15" s="12" t="s">
        <v>14</v>
      </c>
      <c r="K15" s="16"/>
    </row>
    <row r="16" customHeight="1" spans="1:11">
      <c r="A16" s="6" t="s">
        <v>29</v>
      </c>
      <c r="B16" s="6" t="s">
        <v>28</v>
      </c>
      <c r="C16" s="7">
        <v>2021020011</v>
      </c>
      <c r="D16" s="8">
        <v>67.8</v>
      </c>
      <c r="E16" s="9">
        <f t="shared" si="0"/>
        <v>33.9</v>
      </c>
      <c r="F16" s="9">
        <v>86.8</v>
      </c>
      <c r="G16" s="10">
        <f t="shared" si="1"/>
        <v>43.4</v>
      </c>
      <c r="H16" s="10">
        <f t="shared" si="2"/>
        <v>77.3</v>
      </c>
      <c r="I16" s="12">
        <v>2</v>
      </c>
      <c r="J16" s="12" t="s">
        <v>14</v>
      </c>
      <c r="K16" s="16"/>
    </row>
    <row r="17" customHeight="1" spans="1:11">
      <c r="A17" s="6" t="s">
        <v>30</v>
      </c>
      <c r="B17" s="6" t="s">
        <v>28</v>
      </c>
      <c r="C17" s="7">
        <v>2021020008</v>
      </c>
      <c r="D17" s="8">
        <v>67.2</v>
      </c>
      <c r="E17" s="9">
        <f t="shared" si="0"/>
        <v>33.6</v>
      </c>
      <c r="F17" s="9">
        <v>80.2</v>
      </c>
      <c r="G17" s="10">
        <f t="shared" si="1"/>
        <v>40.1</v>
      </c>
      <c r="H17" s="10">
        <f t="shared" si="2"/>
        <v>73.7</v>
      </c>
      <c r="I17" s="12">
        <v>3</v>
      </c>
      <c r="J17" s="12"/>
      <c r="K17" s="16"/>
    </row>
    <row r="18" customHeight="1" spans="1:11">
      <c r="A18" s="6" t="s">
        <v>31</v>
      </c>
      <c r="B18" s="6" t="s">
        <v>28</v>
      </c>
      <c r="C18" s="7">
        <v>2021020010</v>
      </c>
      <c r="D18" s="8">
        <v>74.3</v>
      </c>
      <c r="E18" s="9">
        <f t="shared" si="0"/>
        <v>37.15</v>
      </c>
      <c r="F18" s="9">
        <v>72.6</v>
      </c>
      <c r="G18" s="10">
        <f t="shared" si="1"/>
        <v>36.3</v>
      </c>
      <c r="H18" s="10">
        <f t="shared" si="2"/>
        <v>73.45</v>
      </c>
      <c r="I18" s="12">
        <v>4</v>
      </c>
      <c r="J18" s="12"/>
      <c r="K18" s="16"/>
    </row>
    <row r="19" customHeight="1" spans="1:11">
      <c r="A19" s="6" t="s">
        <v>32</v>
      </c>
      <c r="B19" s="6" t="s">
        <v>28</v>
      </c>
      <c r="C19" s="7">
        <v>2021020004</v>
      </c>
      <c r="D19" s="8">
        <v>66.3</v>
      </c>
      <c r="E19" s="9">
        <f t="shared" si="0"/>
        <v>33.15</v>
      </c>
      <c r="F19" s="9">
        <v>66</v>
      </c>
      <c r="G19" s="10">
        <f t="shared" si="1"/>
        <v>33</v>
      </c>
      <c r="H19" s="10">
        <f t="shared" si="2"/>
        <v>66.15</v>
      </c>
      <c r="I19" s="12">
        <v>5</v>
      </c>
      <c r="J19" s="12"/>
      <c r="K19" s="16"/>
    </row>
    <row r="20" customHeight="1" spans="1:11">
      <c r="A20" s="6" t="s">
        <v>33</v>
      </c>
      <c r="B20" s="6" t="s">
        <v>28</v>
      </c>
      <c r="C20" s="7">
        <v>2021020013</v>
      </c>
      <c r="D20" s="8">
        <v>62.7</v>
      </c>
      <c r="E20" s="9">
        <f t="shared" si="0"/>
        <v>31.35</v>
      </c>
      <c r="F20" s="9">
        <v>0</v>
      </c>
      <c r="G20" s="10">
        <f t="shared" si="1"/>
        <v>0</v>
      </c>
      <c r="H20" s="10">
        <f t="shared" si="2"/>
        <v>31.35</v>
      </c>
      <c r="I20" s="12">
        <v>6</v>
      </c>
      <c r="J20" s="12"/>
      <c r="K20" s="16" t="s">
        <v>24</v>
      </c>
    </row>
    <row r="21" customHeight="1" spans="1:11">
      <c r="A21" s="6" t="s">
        <v>34</v>
      </c>
      <c r="B21" s="6" t="s">
        <v>35</v>
      </c>
      <c r="C21" s="14">
        <v>2021030004</v>
      </c>
      <c r="D21" s="15">
        <v>65.8</v>
      </c>
      <c r="E21" s="9">
        <f t="shared" si="0"/>
        <v>32.9</v>
      </c>
      <c r="F21" s="9">
        <v>71.6</v>
      </c>
      <c r="G21" s="10">
        <f t="shared" si="1"/>
        <v>35.8</v>
      </c>
      <c r="H21" s="10">
        <f t="shared" si="2"/>
        <v>68.7</v>
      </c>
      <c r="I21" s="12">
        <v>1</v>
      </c>
      <c r="J21" s="12" t="s">
        <v>14</v>
      </c>
      <c r="K21" s="16"/>
    </row>
    <row r="22" customHeight="1" spans="1:11">
      <c r="A22" s="6" t="s">
        <v>36</v>
      </c>
      <c r="B22" s="6" t="s">
        <v>35</v>
      </c>
      <c r="C22" s="14">
        <v>2021030001</v>
      </c>
      <c r="D22" s="15">
        <v>55.4</v>
      </c>
      <c r="E22" s="9">
        <f t="shared" si="0"/>
        <v>27.7</v>
      </c>
      <c r="F22" s="9">
        <v>81.4</v>
      </c>
      <c r="G22" s="10">
        <f t="shared" si="1"/>
        <v>40.7</v>
      </c>
      <c r="H22" s="10">
        <f t="shared" si="2"/>
        <v>68.4</v>
      </c>
      <c r="I22" s="12">
        <v>2</v>
      </c>
      <c r="J22" s="12" t="s">
        <v>14</v>
      </c>
      <c r="K22" s="16"/>
    </row>
    <row r="23" customHeight="1" spans="1:11">
      <c r="A23" s="6" t="s">
        <v>37</v>
      </c>
      <c r="B23" s="6" t="s">
        <v>35</v>
      </c>
      <c r="C23" s="14">
        <v>2021030002</v>
      </c>
      <c r="D23" s="15">
        <v>61.4</v>
      </c>
      <c r="E23" s="9">
        <f t="shared" si="0"/>
        <v>30.7</v>
      </c>
      <c r="F23" s="9">
        <v>74.6</v>
      </c>
      <c r="G23" s="10">
        <f t="shared" si="1"/>
        <v>37.3</v>
      </c>
      <c r="H23" s="10">
        <f t="shared" si="2"/>
        <v>68</v>
      </c>
      <c r="I23" s="12">
        <v>3</v>
      </c>
      <c r="J23" s="12"/>
      <c r="K23" s="16"/>
    </row>
    <row r="24" customHeight="1" spans="1:11">
      <c r="A24" s="6" t="s">
        <v>38</v>
      </c>
      <c r="B24" s="6" t="s">
        <v>35</v>
      </c>
      <c r="C24" s="14">
        <v>2021030003</v>
      </c>
      <c r="D24" s="15">
        <v>57.6</v>
      </c>
      <c r="E24" s="9">
        <f t="shared" si="0"/>
        <v>28.8</v>
      </c>
      <c r="F24" s="9">
        <v>77.2</v>
      </c>
      <c r="G24" s="10">
        <f t="shared" si="1"/>
        <v>38.6</v>
      </c>
      <c r="H24" s="10">
        <f t="shared" si="2"/>
        <v>67.4</v>
      </c>
      <c r="I24" s="12">
        <v>4</v>
      </c>
      <c r="J24" s="12"/>
      <c r="K24" s="16"/>
    </row>
  </sheetData>
  <sortState ref="B3:H15">
    <sortCondition ref="B3" descending="1"/>
  </sortState>
  <mergeCells count="1">
    <mergeCell ref="A1:K1"/>
  </mergeCells>
  <pageMargins left="0.590277777777778" right="0.550694444444444" top="0.314583333333333" bottom="0.314583333333333"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tabSelected="1" workbookViewId="0">
      <selection activeCell="E20" sqref="E20"/>
    </sheetView>
  </sheetViews>
  <sheetFormatPr defaultColWidth="9" defaultRowHeight="13.5" outlineLevelRow="5"/>
  <cols>
    <col min="1" max="1" width="5.375" customWidth="1"/>
    <col min="2" max="2" width="16.75" customWidth="1"/>
    <col min="3" max="3" width="15.625" customWidth="1"/>
    <col min="4" max="4" width="11" style="1" customWidth="1"/>
    <col min="5" max="5" width="12.75" style="1" customWidth="1"/>
    <col min="6" max="6" width="14.875" style="1" customWidth="1"/>
    <col min="7" max="8" width="11.75" style="1" customWidth="1"/>
    <col min="9" max="9" width="11.75" customWidth="1"/>
    <col min="10" max="10" width="14.875" customWidth="1"/>
  </cols>
  <sheetData>
    <row r="1" ht="52" customHeight="1" spans="1:11">
      <c r="A1" s="2" t="s">
        <v>39</v>
      </c>
      <c r="B1" s="2"/>
      <c r="C1" s="2"/>
      <c r="D1" s="2"/>
      <c r="E1" s="2"/>
      <c r="F1" s="2"/>
      <c r="G1" s="2"/>
      <c r="H1" s="2"/>
      <c r="I1" s="2"/>
      <c r="J1" s="2"/>
      <c r="K1" s="2"/>
    </row>
    <row r="2" ht="39" customHeight="1" spans="1:11">
      <c r="A2" s="3" t="s">
        <v>1</v>
      </c>
      <c r="B2" s="3" t="s">
        <v>2</v>
      </c>
      <c r="C2" s="3" t="s">
        <v>3</v>
      </c>
      <c r="D2" s="4" t="s">
        <v>40</v>
      </c>
      <c r="E2" s="5" t="s">
        <v>41</v>
      </c>
      <c r="F2" s="5" t="s">
        <v>6</v>
      </c>
      <c r="G2" s="5" t="s">
        <v>7</v>
      </c>
      <c r="H2" s="5" t="s">
        <v>8</v>
      </c>
      <c r="I2" s="11" t="s">
        <v>9</v>
      </c>
      <c r="J2" s="11" t="s">
        <v>10</v>
      </c>
      <c r="K2" s="11" t="s">
        <v>11</v>
      </c>
    </row>
    <row r="3" ht="24" customHeight="1" spans="1:11">
      <c r="A3" s="6" t="s">
        <v>12</v>
      </c>
      <c r="B3" s="6" t="s">
        <v>42</v>
      </c>
      <c r="C3" s="7">
        <v>2021040004</v>
      </c>
      <c r="D3" s="8">
        <v>83.9</v>
      </c>
      <c r="E3" s="9">
        <f>D3*0.5</f>
        <v>41.95</v>
      </c>
      <c r="F3" s="9">
        <v>86.4</v>
      </c>
      <c r="G3" s="10">
        <f>F3*0.5</f>
        <v>43.2</v>
      </c>
      <c r="H3" s="10">
        <f>E3+G3</f>
        <v>85.15</v>
      </c>
      <c r="I3" s="12">
        <v>1</v>
      </c>
      <c r="J3" s="12" t="s">
        <v>14</v>
      </c>
      <c r="K3" s="13"/>
    </row>
    <row r="4" ht="24" customHeight="1" spans="1:11">
      <c r="A4" s="6" t="s">
        <v>15</v>
      </c>
      <c r="B4" s="6" t="s">
        <v>42</v>
      </c>
      <c r="C4" s="7">
        <v>2021040002</v>
      </c>
      <c r="D4" s="8">
        <v>86.8</v>
      </c>
      <c r="E4" s="9">
        <f>D4*0.5</f>
        <v>43.4</v>
      </c>
      <c r="F4" s="9">
        <v>83.4</v>
      </c>
      <c r="G4" s="10">
        <f>F4*0.5</f>
        <v>41.7</v>
      </c>
      <c r="H4" s="10">
        <f>E4+G4</f>
        <v>85.1</v>
      </c>
      <c r="I4" s="12">
        <v>2</v>
      </c>
      <c r="J4" s="12" t="s">
        <v>14</v>
      </c>
      <c r="K4" s="13"/>
    </row>
    <row r="5" ht="24" customHeight="1" spans="1:11">
      <c r="A5" s="6" t="s">
        <v>16</v>
      </c>
      <c r="B5" s="6" t="s">
        <v>42</v>
      </c>
      <c r="C5" s="7">
        <v>2021040001</v>
      </c>
      <c r="D5" s="8">
        <v>83.2</v>
      </c>
      <c r="E5" s="9">
        <f>D5*0.5</f>
        <v>41.6</v>
      </c>
      <c r="F5" s="9">
        <v>86.6</v>
      </c>
      <c r="G5" s="10">
        <f>F5*0.5</f>
        <v>43.3</v>
      </c>
      <c r="H5" s="10">
        <f>E5+G5</f>
        <v>84.9</v>
      </c>
      <c r="I5" s="12">
        <v>3</v>
      </c>
      <c r="J5" s="12"/>
      <c r="K5" s="13"/>
    </row>
    <row r="6" ht="24" customHeight="1" spans="1:11">
      <c r="A6" s="6" t="s">
        <v>17</v>
      </c>
      <c r="B6" s="6" t="s">
        <v>42</v>
      </c>
      <c r="C6" s="7">
        <v>2021040003</v>
      </c>
      <c r="D6" s="8">
        <v>0</v>
      </c>
      <c r="E6" s="9">
        <f>D6*0.5</f>
        <v>0</v>
      </c>
      <c r="F6" s="9">
        <v>0</v>
      </c>
      <c r="G6" s="10">
        <f>F6*0.5</f>
        <v>0</v>
      </c>
      <c r="H6" s="10">
        <f>E6+G6</f>
        <v>0</v>
      </c>
      <c r="I6" s="12">
        <v>4</v>
      </c>
      <c r="J6" s="12"/>
      <c r="K6" s="13" t="s">
        <v>43</v>
      </c>
    </row>
  </sheetData>
  <mergeCells count="1">
    <mergeCell ref="A1:K1"/>
  </mergeCells>
  <pageMargins left="0.590277777777778" right="0.550694444444444"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公开招聘</vt:lpstr>
      <vt:lpstr>公开选调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WPS_1504511911</cp:lastModifiedBy>
  <dcterms:created xsi:type="dcterms:W3CDTF">2021-06-09T01:13:00Z</dcterms:created>
  <dcterms:modified xsi:type="dcterms:W3CDTF">2021-06-16T07:18:59Z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5A668BDBD2A549A2BD194DFF3C6E305C</vt:lpwstr>
  </property>
  <property fmtid="{D5CDD505-2E9C-101B-9397-08002B2CF9AE}" pid="3" name="KSOProductBuildVer">
    <vt:lpwstr>2052-11.1.0.10577</vt:lpwstr>
  </property>
</Properties>
</file>