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招聘\合同制\"/>
    </mc:Choice>
  </mc:AlternateContent>
  <xr:revisionPtr revIDLastSave="0" documentId="13_ncr:1_{7EE87F36-286C-47C1-B12C-31F310A10210}" xr6:coauthVersionLast="46" xr6:coauthVersionMax="46" xr10:uidLastSave="{00000000-0000-0000-0000-000000000000}"/>
  <bookViews>
    <workbookView xWindow="38280" yWindow="-120" windowWidth="29040" windowHeight="15840" xr2:uid="{00000000-000D-0000-FFFF-FFFF00000000}"/>
  </bookViews>
  <sheets>
    <sheet name="编外合同制人愿岗位需求表" sheetId="1" r:id="rId1"/>
  </sheets>
  <definedNames>
    <definedName name="_xlnm.Print_Titles" localSheetId="0">编外合同制人愿岗位需求表!$1:$3</definedName>
  </definedNames>
  <calcPr calcId="191029"/>
</workbook>
</file>

<file path=xl/calcChain.xml><?xml version="1.0" encoding="utf-8"?>
<calcChain xmlns="http://schemas.openxmlformats.org/spreadsheetml/2006/main">
  <c r="H35" i="1" l="1"/>
  <c r="I31" i="1"/>
  <c r="I23" i="1"/>
  <c r="I20" i="1"/>
  <c r="I13" i="1"/>
  <c r="I4" i="1"/>
</calcChain>
</file>

<file path=xl/sharedStrings.xml><?xml version="1.0" encoding="utf-8"?>
<sst xmlns="http://schemas.openxmlformats.org/spreadsheetml/2006/main" count="160" uniqueCount="95">
  <si>
    <t>东台市中医院2021年公开招聘编外合同制工作人员岗位表</t>
  </si>
  <si>
    <t>序号</t>
  </si>
  <si>
    <t>岗位类别</t>
  </si>
  <si>
    <t>招聘岗位</t>
  </si>
  <si>
    <t>招聘条件</t>
  </si>
  <si>
    <t>人数</t>
  </si>
  <si>
    <t>考试形式
和所占比</t>
  </si>
  <si>
    <t>专业</t>
  </si>
  <si>
    <t>学历</t>
  </si>
  <si>
    <t>其他条件</t>
  </si>
  <si>
    <t>年龄要求</t>
  </si>
  <si>
    <t>临床</t>
  </si>
  <si>
    <t>急诊科</t>
  </si>
  <si>
    <t>临床医学</t>
  </si>
  <si>
    <t>全日制普通高校大专及以上学历</t>
  </si>
  <si>
    <t>男性，具备执业（助理）医师考试资格</t>
  </si>
  <si>
    <t>35周岁及以下(1985年6月1日以后出生）；具有相关专业中级及以上职称，年龄可放宽到40周岁（1980年6月1日以后出生）</t>
  </si>
  <si>
    <t>笔试占60%、面试
占40%</t>
  </si>
  <si>
    <t>女性，具备执业（助理）医师考试资格</t>
  </si>
  <si>
    <t>内科</t>
  </si>
  <si>
    <t>全日制普通高校本科及以上学历，取得相应学位</t>
  </si>
  <si>
    <t>男性，具备执业医师考试资格</t>
  </si>
  <si>
    <t>女性，具备执业医师考试资格</t>
  </si>
  <si>
    <t>中医临床</t>
  </si>
  <si>
    <t>中医学、中西医结合</t>
  </si>
  <si>
    <t>口腔医学</t>
  </si>
  <si>
    <t>口腔科</t>
  </si>
  <si>
    <t>口腔医学、口腔医学技术</t>
  </si>
  <si>
    <t>具有口腔执业（助理）资格证</t>
  </si>
  <si>
    <t>针灸推拿</t>
  </si>
  <si>
    <t>针灸推拿科</t>
  </si>
  <si>
    <t>针灸推拿学</t>
  </si>
  <si>
    <t>康复治疗技术</t>
  </si>
  <si>
    <t>康复科</t>
  </si>
  <si>
    <t>具备卫生专业技术资格考试资格</t>
  </si>
  <si>
    <t>35周岁及以下(1985年6月1日以后出生）</t>
  </si>
  <si>
    <t>检验科</t>
  </si>
  <si>
    <t>医学检验、医学检验学、医学检验技术</t>
  </si>
  <si>
    <t>输血科</t>
  </si>
  <si>
    <t>影像科</t>
  </si>
  <si>
    <t>医学影像技术</t>
  </si>
  <si>
    <t>超声科</t>
  </si>
  <si>
    <t>医学影像学、医学影像、临床医学</t>
  </si>
  <si>
    <t>具备执业医师考试资格</t>
  </si>
  <si>
    <t>心电图</t>
  </si>
  <si>
    <t>具备执业（助理）医师考试资格</t>
  </si>
  <si>
    <t>病理科</t>
  </si>
  <si>
    <t>临床医学、病理学</t>
  </si>
  <si>
    <t>中药学</t>
  </si>
  <si>
    <t>药剂科</t>
  </si>
  <si>
    <t>中药学、中药</t>
  </si>
  <si>
    <t>制药工程</t>
  </si>
  <si>
    <t>药学</t>
  </si>
  <si>
    <t>药学、药剂学</t>
  </si>
  <si>
    <t>病案管理</t>
  </si>
  <si>
    <t>医务科</t>
  </si>
  <si>
    <t>病案信息学、信息资源管理（卫生信息管理）、病案统计管理、卫生信息管理、病案信息管理</t>
  </si>
  <si>
    <t>具备病案信息学职称考试资格</t>
  </si>
  <si>
    <t>卫生管理</t>
  </si>
  <si>
    <t>办公室</t>
  </si>
  <si>
    <t>人力资源管理、行政管理、公共卫生管理、卫生管理学</t>
  </si>
  <si>
    <t>医疗仪器维修</t>
  </si>
  <si>
    <t>设备管理维修</t>
  </si>
  <si>
    <t>文秘</t>
  </si>
  <si>
    <t>中文文秘类</t>
  </si>
  <si>
    <t>计算机信息技术</t>
  </si>
  <si>
    <t>信息科</t>
  </si>
  <si>
    <t>计算机（大类）类</t>
  </si>
  <si>
    <t>会计学</t>
  </si>
  <si>
    <t>收费员</t>
  </si>
  <si>
    <t>财务财会类</t>
  </si>
  <si>
    <t>电气自动化</t>
  </si>
  <si>
    <t>后勤管理科</t>
  </si>
  <si>
    <t>大专及以上学历</t>
  </si>
  <si>
    <t>男性</t>
  </si>
  <si>
    <t>建筑环境与设备工程</t>
  </si>
  <si>
    <t>暖通类：水电、暖通等相关专业</t>
  </si>
  <si>
    <t>护理</t>
  </si>
  <si>
    <t>急诊、ICU</t>
  </si>
  <si>
    <t>护理学、护理、护理学(助产）、高级护理、涉外护理</t>
  </si>
  <si>
    <t>男性，具备执业护士考试资格</t>
  </si>
  <si>
    <t>35周岁以下(1985年6月1日以后出生）</t>
  </si>
  <si>
    <t>笔试、面试、实践能力考核各占60%、20%、20%</t>
  </si>
  <si>
    <t>具备执业护士考试资格</t>
  </si>
  <si>
    <t>中医护理</t>
  </si>
  <si>
    <t>中医类医学院校护理专业毕业，具备执业护士考试资格</t>
  </si>
  <si>
    <t>本科及以上学历</t>
  </si>
  <si>
    <t xml:space="preserve"> 取得执业护士资格证书，具有主管护师及以上职称。</t>
  </si>
  <si>
    <t>40周岁及以下（1980年6月1日以后出生）</t>
  </si>
  <si>
    <t>康复治疗学、康复治疗技术</t>
    <phoneticPr fontId="11" type="noConversion"/>
  </si>
  <si>
    <t>医学影像技术</t>
    <phoneticPr fontId="11" type="noConversion"/>
  </si>
  <si>
    <t>医学检验</t>
    <phoneticPr fontId="11" type="noConversion"/>
  </si>
  <si>
    <t>机电控制类</t>
    <phoneticPr fontId="11" type="noConversion"/>
  </si>
  <si>
    <t>影像诊断学</t>
    <phoneticPr fontId="11" type="noConversion"/>
  </si>
  <si>
    <t>医疗设备应用技术、医疗仪器维修技术、医用电子仪器与维护、医学影像设备与维护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</si>
</sst>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1"/>
      <color indexed="8"/>
      <name val="黑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="95" zoomScaleNormal="95" workbookViewId="0">
      <selection activeCell="E16" sqref="E16"/>
    </sheetView>
  </sheetViews>
  <sheetFormatPr defaultColWidth="9" defaultRowHeight="13.5" x14ac:dyDescent="0.15"/>
  <cols>
    <col min="1" max="1" width="5" style="2" customWidth="1"/>
    <col min="2" max="2" width="12.875" style="2" customWidth="1"/>
    <col min="3" max="3" width="13.75" style="2" customWidth="1"/>
    <col min="4" max="4" width="36.125" style="2" customWidth="1"/>
    <col min="5" max="5" width="41" style="3" customWidth="1"/>
    <col min="6" max="6" width="32.875" style="2" customWidth="1"/>
    <col min="7" max="7" width="14.5" style="1" customWidth="1"/>
    <col min="8" max="8" width="5.75" style="2" customWidth="1"/>
    <col min="9" max="9" width="6.875" style="2" customWidth="1"/>
    <col min="10" max="10" width="11" style="1" customWidth="1"/>
    <col min="11" max="16384" width="9" style="1"/>
  </cols>
  <sheetData>
    <row r="1" spans="1:10" ht="45.75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4.75" customHeight="1" x14ac:dyDescent="0.15">
      <c r="A2" s="15" t="s">
        <v>1</v>
      </c>
      <c r="B2" s="18" t="s">
        <v>2</v>
      </c>
      <c r="C2" s="15" t="s">
        <v>3</v>
      </c>
      <c r="D2" s="15" t="s">
        <v>4</v>
      </c>
      <c r="E2" s="15"/>
      <c r="F2" s="15"/>
      <c r="G2" s="15"/>
      <c r="H2" s="15" t="s">
        <v>5</v>
      </c>
      <c r="I2" s="15"/>
      <c r="J2" s="18" t="s">
        <v>6</v>
      </c>
    </row>
    <row r="3" spans="1:10" ht="26.25" customHeight="1" x14ac:dyDescent="0.15">
      <c r="A3" s="15"/>
      <c r="B3" s="18"/>
      <c r="C3" s="15"/>
      <c r="D3" s="4" t="s">
        <v>7</v>
      </c>
      <c r="E3" s="5" t="s">
        <v>8</v>
      </c>
      <c r="F3" s="4" t="s">
        <v>9</v>
      </c>
      <c r="G3" s="4" t="s">
        <v>10</v>
      </c>
      <c r="H3" s="15"/>
      <c r="I3" s="15"/>
      <c r="J3" s="15"/>
    </row>
    <row r="4" spans="1:10" ht="32.1" customHeight="1" x14ac:dyDescent="0.15">
      <c r="A4" s="6">
        <v>1</v>
      </c>
      <c r="B4" s="19" t="s">
        <v>11</v>
      </c>
      <c r="C4" s="7" t="s">
        <v>12</v>
      </c>
      <c r="D4" s="7" t="s">
        <v>13</v>
      </c>
      <c r="E4" s="8" t="s">
        <v>14</v>
      </c>
      <c r="F4" s="9" t="s">
        <v>15</v>
      </c>
      <c r="G4" s="19" t="s">
        <v>16</v>
      </c>
      <c r="H4" s="7">
        <v>5</v>
      </c>
      <c r="I4" s="19">
        <f>H4+H10+H7+H9+H12+H5+H6+H8+H11</f>
        <v>22</v>
      </c>
      <c r="J4" s="19" t="s">
        <v>17</v>
      </c>
    </row>
    <row r="5" spans="1:10" ht="32.1" customHeight="1" x14ac:dyDescent="0.15">
      <c r="A5" s="6">
        <v>2</v>
      </c>
      <c r="B5" s="19"/>
      <c r="C5" s="7" t="s">
        <v>12</v>
      </c>
      <c r="D5" s="7" t="s">
        <v>13</v>
      </c>
      <c r="E5" s="8" t="s">
        <v>14</v>
      </c>
      <c r="F5" s="9" t="s">
        <v>18</v>
      </c>
      <c r="G5" s="19"/>
      <c r="H5" s="7">
        <v>5</v>
      </c>
      <c r="I5" s="19"/>
      <c r="J5" s="19"/>
    </row>
    <row r="6" spans="1:10" ht="32.1" customHeight="1" x14ac:dyDescent="0.15">
      <c r="A6" s="6">
        <v>3</v>
      </c>
      <c r="B6" s="19"/>
      <c r="C6" s="7" t="s">
        <v>19</v>
      </c>
      <c r="D6" s="7" t="s">
        <v>13</v>
      </c>
      <c r="E6" s="8" t="s">
        <v>20</v>
      </c>
      <c r="F6" s="9" t="s">
        <v>21</v>
      </c>
      <c r="G6" s="19"/>
      <c r="H6" s="7">
        <v>2</v>
      </c>
      <c r="I6" s="19"/>
      <c r="J6" s="19"/>
    </row>
    <row r="7" spans="1:10" ht="32.1" customHeight="1" x14ac:dyDescent="0.15">
      <c r="A7" s="6">
        <v>4</v>
      </c>
      <c r="B7" s="19"/>
      <c r="C7" s="7" t="s">
        <v>19</v>
      </c>
      <c r="D7" s="7" t="s">
        <v>13</v>
      </c>
      <c r="E7" s="8" t="s">
        <v>20</v>
      </c>
      <c r="F7" s="9" t="s">
        <v>22</v>
      </c>
      <c r="G7" s="19"/>
      <c r="H7" s="7">
        <v>2</v>
      </c>
      <c r="I7" s="19"/>
      <c r="J7" s="19"/>
    </row>
    <row r="8" spans="1:10" ht="32.1" customHeight="1" x14ac:dyDescent="0.15">
      <c r="A8" s="6">
        <v>5</v>
      </c>
      <c r="B8" s="19" t="s">
        <v>23</v>
      </c>
      <c r="C8" s="7" t="s">
        <v>23</v>
      </c>
      <c r="D8" s="7" t="s">
        <v>24</v>
      </c>
      <c r="E8" s="8" t="s">
        <v>20</v>
      </c>
      <c r="F8" s="9" t="s">
        <v>21</v>
      </c>
      <c r="G8" s="19"/>
      <c r="H8" s="7">
        <v>2</v>
      </c>
      <c r="I8" s="19"/>
      <c r="J8" s="19"/>
    </row>
    <row r="9" spans="1:10" ht="32.1" customHeight="1" x14ac:dyDescent="0.15">
      <c r="A9" s="6">
        <v>6</v>
      </c>
      <c r="B9" s="19"/>
      <c r="C9" s="7" t="s">
        <v>23</v>
      </c>
      <c r="D9" s="7" t="s">
        <v>24</v>
      </c>
      <c r="E9" s="8" t="s">
        <v>20</v>
      </c>
      <c r="F9" s="9" t="s">
        <v>22</v>
      </c>
      <c r="G9" s="19"/>
      <c r="H9" s="7">
        <v>2</v>
      </c>
      <c r="I9" s="19"/>
      <c r="J9" s="19"/>
    </row>
    <row r="10" spans="1:10" ht="32.1" customHeight="1" x14ac:dyDescent="0.15">
      <c r="A10" s="6">
        <v>7</v>
      </c>
      <c r="B10" s="7" t="s">
        <v>25</v>
      </c>
      <c r="C10" s="7" t="s">
        <v>26</v>
      </c>
      <c r="D10" s="7" t="s">
        <v>27</v>
      </c>
      <c r="E10" s="8" t="s">
        <v>14</v>
      </c>
      <c r="F10" s="9" t="s">
        <v>28</v>
      </c>
      <c r="G10" s="19"/>
      <c r="H10" s="7">
        <v>2</v>
      </c>
      <c r="I10" s="19"/>
      <c r="J10" s="19"/>
    </row>
    <row r="11" spans="1:10" ht="32.1" customHeight="1" x14ac:dyDescent="0.15">
      <c r="A11" s="6">
        <v>8</v>
      </c>
      <c r="B11" s="19" t="s">
        <v>29</v>
      </c>
      <c r="C11" s="7" t="s">
        <v>30</v>
      </c>
      <c r="D11" s="7" t="s">
        <v>31</v>
      </c>
      <c r="E11" s="8" t="s">
        <v>20</v>
      </c>
      <c r="F11" s="9" t="s">
        <v>21</v>
      </c>
      <c r="G11" s="19"/>
      <c r="H11" s="7">
        <v>1</v>
      </c>
      <c r="I11" s="19"/>
      <c r="J11" s="19"/>
    </row>
    <row r="12" spans="1:10" ht="32.1" customHeight="1" x14ac:dyDescent="0.15">
      <c r="A12" s="6">
        <v>9</v>
      </c>
      <c r="B12" s="19"/>
      <c r="C12" s="7" t="s">
        <v>30</v>
      </c>
      <c r="D12" s="7" t="s">
        <v>31</v>
      </c>
      <c r="E12" s="8" t="s">
        <v>20</v>
      </c>
      <c r="F12" s="9" t="s">
        <v>22</v>
      </c>
      <c r="G12" s="19"/>
      <c r="H12" s="7">
        <v>1</v>
      </c>
      <c r="I12" s="19"/>
      <c r="J12" s="19"/>
    </row>
    <row r="13" spans="1:10" ht="42.75" customHeight="1" x14ac:dyDescent="0.15">
      <c r="A13" s="6">
        <v>10</v>
      </c>
      <c r="B13" s="7" t="s">
        <v>32</v>
      </c>
      <c r="C13" s="7" t="s">
        <v>33</v>
      </c>
      <c r="D13" s="22" t="s">
        <v>89</v>
      </c>
      <c r="E13" s="8" t="s">
        <v>14</v>
      </c>
      <c r="F13" s="9" t="s">
        <v>34</v>
      </c>
      <c r="G13" s="19" t="s">
        <v>35</v>
      </c>
      <c r="H13" s="7">
        <v>2</v>
      </c>
      <c r="I13" s="19">
        <f>H13+H14+H15+H16+H17+H19+H18</f>
        <v>24</v>
      </c>
      <c r="J13" s="19"/>
    </row>
    <row r="14" spans="1:10" ht="26.25" customHeight="1" x14ac:dyDescent="0.15">
      <c r="A14" s="6">
        <v>11</v>
      </c>
      <c r="B14" s="24" t="s">
        <v>91</v>
      </c>
      <c r="C14" s="7" t="s">
        <v>36</v>
      </c>
      <c r="D14" s="7" t="s">
        <v>37</v>
      </c>
      <c r="E14" s="8" t="s">
        <v>20</v>
      </c>
      <c r="F14" s="9" t="s">
        <v>34</v>
      </c>
      <c r="G14" s="19"/>
      <c r="H14" s="7">
        <v>6</v>
      </c>
      <c r="I14" s="19"/>
      <c r="J14" s="19"/>
    </row>
    <row r="15" spans="1:10" ht="26.25" customHeight="1" x14ac:dyDescent="0.15">
      <c r="A15" s="6">
        <v>12</v>
      </c>
      <c r="B15" s="20"/>
      <c r="C15" s="7" t="s">
        <v>38</v>
      </c>
      <c r="D15" s="7" t="s">
        <v>37</v>
      </c>
      <c r="E15" s="8" t="s">
        <v>14</v>
      </c>
      <c r="F15" s="9" t="s">
        <v>34</v>
      </c>
      <c r="G15" s="19"/>
      <c r="H15" s="7">
        <v>6</v>
      </c>
      <c r="I15" s="19"/>
      <c r="J15" s="19"/>
    </row>
    <row r="16" spans="1:10" ht="39.950000000000003" customHeight="1" x14ac:dyDescent="0.15">
      <c r="A16" s="6">
        <v>13</v>
      </c>
      <c r="B16" s="23" t="s">
        <v>90</v>
      </c>
      <c r="C16" s="7" t="s">
        <v>39</v>
      </c>
      <c r="D16" s="10" t="s">
        <v>40</v>
      </c>
      <c r="E16" s="8" t="s">
        <v>14</v>
      </c>
      <c r="F16" s="9" t="s">
        <v>34</v>
      </c>
      <c r="G16" s="19"/>
      <c r="H16" s="11">
        <v>4</v>
      </c>
      <c r="I16" s="19"/>
      <c r="J16" s="19"/>
    </row>
    <row r="17" spans="1:10" ht="38.1" customHeight="1" x14ac:dyDescent="0.15">
      <c r="A17" s="6">
        <v>14</v>
      </c>
      <c r="B17" s="26" t="s">
        <v>93</v>
      </c>
      <c r="C17" s="7" t="s">
        <v>41</v>
      </c>
      <c r="D17" s="10" t="s">
        <v>42</v>
      </c>
      <c r="E17" s="8" t="s">
        <v>20</v>
      </c>
      <c r="F17" s="9" t="s">
        <v>43</v>
      </c>
      <c r="G17" s="19" t="s">
        <v>16</v>
      </c>
      <c r="H17" s="7">
        <v>2</v>
      </c>
      <c r="I17" s="19"/>
      <c r="J17" s="19"/>
    </row>
    <row r="18" spans="1:10" ht="38.1" customHeight="1" x14ac:dyDescent="0.15">
      <c r="A18" s="6">
        <v>15</v>
      </c>
      <c r="B18" s="7" t="s">
        <v>11</v>
      </c>
      <c r="C18" s="7" t="s">
        <v>44</v>
      </c>
      <c r="D18" s="7" t="s">
        <v>13</v>
      </c>
      <c r="E18" s="8" t="s">
        <v>14</v>
      </c>
      <c r="F18" s="9" t="s">
        <v>45</v>
      </c>
      <c r="G18" s="19"/>
      <c r="H18" s="7">
        <v>2</v>
      </c>
      <c r="I18" s="19"/>
      <c r="J18" s="19"/>
    </row>
    <row r="19" spans="1:10" ht="42" customHeight="1" x14ac:dyDescent="0.15">
      <c r="A19" s="6">
        <v>16</v>
      </c>
      <c r="B19" s="7" t="s">
        <v>11</v>
      </c>
      <c r="C19" s="7" t="s">
        <v>46</v>
      </c>
      <c r="D19" s="7" t="s">
        <v>47</v>
      </c>
      <c r="E19" s="8" t="s">
        <v>14</v>
      </c>
      <c r="F19" s="9" t="s">
        <v>45</v>
      </c>
      <c r="G19" s="19"/>
      <c r="H19" s="7">
        <v>2</v>
      </c>
      <c r="I19" s="19"/>
      <c r="J19" s="19"/>
    </row>
    <row r="20" spans="1:10" ht="33" customHeight="1" x14ac:dyDescent="0.15">
      <c r="A20" s="6">
        <v>17</v>
      </c>
      <c r="B20" s="7" t="s">
        <v>48</v>
      </c>
      <c r="C20" s="7" t="s">
        <v>49</v>
      </c>
      <c r="D20" s="7" t="s">
        <v>50</v>
      </c>
      <c r="E20" s="8" t="s">
        <v>14</v>
      </c>
      <c r="F20" s="9" t="s">
        <v>34</v>
      </c>
      <c r="G20" s="19" t="s">
        <v>35</v>
      </c>
      <c r="H20" s="7">
        <v>5</v>
      </c>
      <c r="I20" s="19">
        <f>H20+H21+H22</f>
        <v>7</v>
      </c>
      <c r="J20" s="19"/>
    </row>
    <row r="21" spans="1:10" ht="26.25" customHeight="1" x14ac:dyDescent="0.15">
      <c r="A21" s="6">
        <v>18</v>
      </c>
      <c r="B21" s="7" t="s">
        <v>51</v>
      </c>
      <c r="C21" s="7" t="s">
        <v>49</v>
      </c>
      <c r="D21" s="7" t="s">
        <v>51</v>
      </c>
      <c r="E21" s="8" t="s">
        <v>20</v>
      </c>
      <c r="F21" s="9"/>
      <c r="G21" s="19"/>
      <c r="H21" s="7">
        <v>1</v>
      </c>
      <c r="I21" s="19"/>
      <c r="J21" s="19"/>
    </row>
    <row r="22" spans="1:10" ht="26.25" customHeight="1" x14ac:dyDescent="0.15">
      <c r="A22" s="6">
        <v>19</v>
      </c>
      <c r="B22" s="7" t="s">
        <v>52</v>
      </c>
      <c r="C22" s="7" t="s">
        <v>49</v>
      </c>
      <c r="D22" s="7" t="s">
        <v>53</v>
      </c>
      <c r="E22" s="8" t="s">
        <v>14</v>
      </c>
      <c r="F22" s="9" t="s">
        <v>34</v>
      </c>
      <c r="G22" s="19"/>
      <c r="H22" s="7">
        <v>1</v>
      </c>
      <c r="I22" s="19"/>
      <c r="J22" s="19"/>
    </row>
    <row r="23" spans="1:10" ht="45.75" customHeight="1" x14ac:dyDescent="0.15">
      <c r="A23" s="6">
        <v>20</v>
      </c>
      <c r="B23" s="7" t="s">
        <v>54</v>
      </c>
      <c r="C23" s="7" t="s">
        <v>55</v>
      </c>
      <c r="D23" s="7" t="s">
        <v>56</v>
      </c>
      <c r="E23" s="8" t="s">
        <v>14</v>
      </c>
      <c r="F23" s="9" t="s">
        <v>57</v>
      </c>
      <c r="G23" s="19"/>
      <c r="H23" s="7">
        <v>2</v>
      </c>
      <c r="I23" s="19">
        <f>H23+H25+H24+H26+H27+H28+H29+H30</f>
        <v>17</v>
      </c>
      <c r="J23" s="19"/>
    </row>
    <row r="24" spans="1:10" ht="33" customHeight="1" x14ac:dyDescent="0.15">
      <c r="A24" s="6">
        <v>21</v>
      </c>
      <c r="B24" s="7" t="s">
        <v>58</v>
      </c>
      <c r="C24" s="7" t="s">
        <v>59</v>
      </c>
      <c r="D24" s="7" t="s">
        <v>60</v>
      </c>
      <c r="E24" s="8" t="s">
        <v>14</v>
      </c>
      <c r="F24" s="9"/>
      <c r="G24" s="19"/>
      <c r="H24" s="7">
        <v>2</v>
      </c>
      <c r="I24" s="19"/>
      <c r="J24" s="19"/>
    </row>
    <row r="25" spans="1:10" ht="30" customHeight="1" x14ac:dyDescent="0.15">
      <c r="A25" s="6">
        <v>22</v>
      </c>
      <c r="B25" s="12" t="s">
        <v>61</v>
      </c>
      <c r="C25" s="12" t="s">
        <v>62</v>
      </c>
      <c r="D25" s="26" t="s">
        <v>94</v>
      </c>
      <c r="E25" s="8" t="s">
        <v>14</v>
      </c>
      <c r="F25" s="9"/>
      <c r="G25" s="19"/>
      <c r="H25" s="7">
        <v>3</v>
      </c>
      <c r="I25" s="19"/>
      <c r="J25" s="19"/>
    </row>
    <row r="26" spans="1:10" ht="30" customHeight="1" x14ac:dyDescent="0.15">
      <c r="A26" s="6">
        <v>23</v>
      </c>
      <c r="B26" s="7" t="s">
        <v>63</v>
      </c>
      <c r="C26" s="7" t="s">
        <v>59</v>
      </c>
      <c r="D26" s="10" t="s">
        <v>64</v>
      </c>
      <c r="E26" s="8" t="s">
        <v>20</v>
      </c>
      <c r="F26" s="9"/>
      <c r="G26" s="19"/>
      <c r="H26" s="7">
        <v>2</v>
      </c>
      <c r="I26" s="19"/>
      <c r="J26" s="19"/>
    </row>
    <row r="27" spans="1:10" ht="30" customHeight="1" x14ac:dyDescent="0.15">
      <c r="A27" s="6">
        <v>24</v>
      </c>
      <c r="B27" s="7" t="s">
        <v>65</v>
      </c>
      <c r="C27" s="7" t="s">
        <v>66</v>
      </c>
      <c r="D27" s="10" t="s">
        <v>67</v>
      </c>
      <c r="E27" s="8" t="s">
        <v>20</v>
      </c>
      <c r="F27" s="9"/>
      <c r="G27" s="19"/>
      <c r="H27" s="7">
        <v>2</v>
      </c>
      <c r="I27" s="19"/>
      <c r="J27" s="19"/>
    </row>
    <row r="28" spans="1:10" ht="30" customHeight="1" x14ac:dyDescent="0.15">
      <c r="A28" s="6">
        <v>25</v>
      </c>
      <c r="B28" s="7" t="s">
        <v>68</v>
      </c>
      <c r="C28" s="7" t="s">
        <v>69</v>
      </c>
      <c r="D28" s="10" t="s">
        <v>70</v>
      </c>
      <c r="E28" s="8" t="s">
        <v>14</v>
      </c>
      <c r="F28" s="9"/>
      <c r="G28" s="19"/>
      <c r="H28" s="7">
        <v>4</v>
      </c>
      <c r="I28" s="19"/>
      <c r="J28" s="19"/>
    </row>
    <row r="29" spans="1:10" ht="30" customHeight="1" x14ac:dyDescent="0.15">
      <c r="A29" s="6">
        <v>26</v>
      </c>
      <c r="B29" s="12" t="s">
        <v>71</v>
      </c>
      <c r="C29" s="7" t="s">
        <v>72</v>
      </c>
      <c r="D29" s="25" t="s">
        <v>92</v>
      </c>
      <c r="E29" s="12" t="s">
        <v>73</v>
      </c>
      <c r="F29" s="9" t="s">
        <v>74</v>
      </c>
      <c r="G29" s="19" t="s">
        <v>35</v>
      </c>
      <c r="H29" s="7">
        <v>1</v>
      </c>
      <c r="I29" s="19"/>
      <c r="J29" s="19"/>
    </row>
    <row r="30" spans="1:10" ht="30" customHeight="1" x14ac:dyDescent="0.15">
      <c r="A30" s="6">
        <v>27</v>
      </c>
      <c r="B30" s="12" t="s">
        <v>75</v>
      </c>
      <c r="C30" s="7" t="s">
        <v>72</v>
      </c>
      <c r="D30" s="7" t="s">
        <v>76</v>
      </c>
      <c r="E30" s="12" t="s">
        <v>73</v>
      </c>
      <c r="F30" s="9" t="s">
        <v>74</v>
      </c>
      <c r="G30" s="19"/>
      <c r="H30" s="7">
        <v>1</v>
      </c>
      <c r="I30" s="19"/>
      <c r="J30" s="19"/>
    </row>
    <row r="31" spans="1:10" ht="36" customHeight="1" x14ac:dyDescent="0.15">
      <c r="A31" s="6">
        <v>28</v>
      </c>
      <c r="B31" s="19" t="s">
        <v>77</v>
      </c>
      <c r="C31" s="7" t="s">
        <v>78</v>
      </c>
      <c r="D31" s="7" t="s">
        <v>79</v>
      </c>
      <c r="E31" s="8" t="s">
        <v>14</v>
      </c>
      <c r="F31" s="9" t="s">
        <v>80</v>
      </c>
      <c r="G31" s="19" t="s">
        <v>81</v>
      </c>
      <c r="H31" s="7">
        <v>10</v>
      </c>
      <c r="I31" s="19">
        <f>H31+H32+H34+H33</f>
        <v>80</v>
      </c>
      <c r="J31" s="21" t="s">
        <v>82</v>
      </c>
    </row>
    <row r="32" spans="1:10" ht="36" customHeight="1" x14ac:dyDescent="0.15">
      <c r="A32" s="6">
        <v>29</v>
      </c>
      <c r="B32" s="19"/>
      <c r="C32" s="7" t="s">
        <v>77</v>
      </c>
      <c r="D32" s="7" t="s">
        <v>79</v>
      </c>
      <c r="E32" s="8" t="s">
        <v>14</v>
      </c>
      <c r="F32" s="9" t="s">
        <v>83</v>
      </c>
      <c r="G32" s="19"/>
      <c r="H32" s="7">
        <v>58</v>
      </c>
      <c r="I32" s="19"/>
      <c r="J32" s="21"/>
    </row>
    <row r="33" spans="1:10" ht="36" customHeight="1" x14ac:dyDescent="0.15">
      <c r="A33" s="6">
        <v>30</v>
      </c>
      <c r="B33" s="19"/>
      <c r="C33" s="7" t="s">
        <v>84</v>
      </c>
      <c r="D33" s="7" t="s">
        <v>79</v>
      </c>
      <c r="E33" s="8" t="s">
        <v>14</v>
      </c>
      <c r="F33" s="7" t="s">
        <v>85</v>
      </c>
      <c r="G33" s="19"/>
      <c r="H33" s="7">
        <v>10</v>
      </c>
      <c r="I33" s="19"/>
      <c r="J33" s="21"/>
    </row>
    <row r="34" spans="1:10" ht="45" customHeight="1" x14ac:dyDescent="0.15">
      <c r="A34" s="6">
        <v>31</v>
      </c>
      <c r="B34" s="19"/>
      <c r="C34" s="7" t="s">
        <v>77</v>
      </c>
      <c r="D34" s="7" t="s">
        <v>79</v>
      </c>
      <c r="E34" s="8" t="s">
        <v>86</v>
      </c>
      <c r="F34" s="7" t="s">
        <v>87</v>
      </c>
      <c r="G34" s="13" t="s">
        <v>88</v>
      </c>
      <c r="H34" s="7">
        <v>2</v>
      </c>
      <c r="I34" s="19"/>
      <c r="J34" s="21"/>
    </row>
    <row r="35" spans="1:10" ht="30.95" customHeight="1" x14ac:dyDescent="0.15">
      <c r="A35" s="16"/>
      <c r="B35" s="16"/>
      <c r="C35" s="16"/>
      <c r="D35" s="16"/>
      <c r="E35" s="16"/>
      <c r="F35" s="16"/>
      <c r="G35" s="16"/>
      <c r="H35" s="16">
        <f>SUM(H4:H34)</f>
        <v>150</v>
      </c>
      <c r="I35" s="16"/>
      <c r="J35" s="16"/>
    </row>
    <row r="36" spans="1:10" ht="35.450000000000003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</row>
  </sheetData>
  <mergeCells count="28">
    <mergeCell ref="J2:J3"/>
    <mergeCell ref="J4:J30"/>
    <mergeCell ref="J31:J34"/>
    <mergeCell ref="H2:I3"/>
    <mergeCell ref="G20:G28"/>
    <mergeCell ref="G29:G30"/>
    <mergeCell ref="G31:G33"/>
    <mergeCell ref="I4:I12"/>
    <mergeCell ref="I13:I19"/>
    <mergeCell ref="I20:I22"/>
    <mergeCell ref="I23:I30"/>
    <mergeCell ref="I31:I34"/>
    <mergeCell ref="A1:J1"/>
    <mergeCell ref="D2:G2"/>
    <mergeCell ref="A35:G35"/>
    <mergeCell ref="H35:J35"/>
    <mergeCell ref="A36:J36"/>
    <mergeCell ref="A2:A3"/>
    <mergeCell ref="B2:B3"/>
    <mergeCell ref="B4:B7"/>
    <mergeCell ref="B8:B9"/>
    <mergeCell ref="B11:B12"/>
    <mergeCell ref="B14:B15"/>
    <mergeCell ref="B31:B34"/>
    <mergeCell ref="C2:C3"/>
    <mergeCell ref="G4:G12"/>
    <mergeCell ref="G13:G16"/>
    <mergeCell ref="G17:G19"/>
  </mergeCells>
  <phoneticPr fontId="11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4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编外合同制人愿岗位需求表</vt:lpstr>
      <vt:lpstr>编外合同制人愿岗位需求表!Print_Titles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Administrator</cp:lastModifiedBy>
  <cp:lastPrinted>2021-05-18T08:01:00Z</cp:lastPrinted>
  <dcterms:created xsi:type="dcterms:W3CDTF">2017-03-10T08:50:00Z</dcterms:created>
  <dcterms:modified xsi:type="dcterms:W3CDTF">2021-05-24T06:17:50Z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B72FDAB6931D4E40834CF3AD9F2295BB</vt:lpwstr>
  </property>
  <property fmtid="{D5CDD505-2E9C-101B-9397-08002B2CF9AE}" pid="3" name="KSOProductBuildVer">
    <vt:lpwstr>2052-11.1.0.10132</vt:lpwstr>
  </property>
</Properties>
</file>