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2" r:id="rId1"/>
  </sheets>
  <definedNames>
    <definedName name="_xlnm.Print_Area" localSheetId="0">Sheet1!$A$1:$N$19</definedName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<sst xmlns="http://schemas.openxmlformats.org/spreadsheetml/2006/main" count="114" uniqueCount="70">
  <si>
    <t>附件</t>
  </si>
  <si>
    <r>
      <t>江苏省卫生健康委员会关于基层医疗卫生机构2021年公开招聘医学人才</t>
    </r>
    <r>
      <rPr>
        <sz val="18"/>
        <color rgb="FFFF0000"/>
        <rFont val="方正大标宋_GBK"/>
        <charset val="134"/>
      </rPr>
      <t>启东市</t>
    </r>
    <r>
      <rPr>
        <sz val="18"/>
        <rFont val="方正大标宋_GBK"/>
        <charset val="134"/>
      </rPr>
      <t>拟聘用工作人员名单</t>
    </r>
  </si>
  <si>
    <r>
      <rPr>
        <b/>
        <sz val="10"/>
        <rFont val="宋体"/>
        <charset val="134"/>
      </rPr>
      <t>序号</t>
    </r>
  </si>
  <si>
    <t>招聘单位</t>
  </si>
  <si>
    <r>
      <rPr>
        <b/>
        <sz val="10"/>
        <rFont val="宋体"/>
        <charset val="134"/>
      </rPr>
      <t>岗位</t>
    </r>
    <r>
      <rPr>
        <b/>
        <sz val="10"/>
        <rFont val="Times New Roman"/>
        <charset val="134"/>
      </rPr>
      <t xml:space="preserve">        </t>
    </r>
    <r>
      <rPr>
        <b/>
        <sz val="10"/>
        <rFont val="宋体"/>
        <charset val="134"/>
      </rPr>
      <t>代码</t>
    </r>
  </si>
  <si>
    <r>
      <rPr>
        <b/>
        <sz val="10"/>
        <rFont val="宋体"/>
        <charset val="134"/>
      </rPr>
      <t>岗位名称</t>
    </r>
  </si>
  <si>
    <t>拟聘用人员姓名</t>
  </si>
  <si>
    <t>学历</t>
  </si>
  <si>
    <t>毕业院校</t>
  </si>
  <si>
    <t>专业</t>
  </si>
  <si>
    <t>工作单位</t>
  </si>
  <si>
    <r>
      <rPr>
        <b/>
        <sz val="10"/>
        <rFont val="宋体"/>
        <charset val="134"/>
      </rPr>
      <t>笔试</t>
    </r>
    <r>
      <rPr>
        <b/>
        <sz val="10"/>
        <rFont val="Times New Roman"/>
        <charset val="134"/>
      </rPr>
      <t xml:space="preserve">       </t>
    </r>
    <r>
      <rPr>
        <b/>
        <sz val="10"/>
        <rFont val="宋体"/>
        <charset val="134"/>
      </rPr>
      <t>成绩</t>
    </r>
  </si>
  <si>
    <r>
      <rPr>
        <b/>
        <sz val="10"/>
        <rFont val="宋体"/>
        <charset val="134"/>
      </rPr>
      <t>面试</t>
    </r>
    <r>
      <rPr>
        <b/>
        <sz val="10"/>
        <rFont val="Times New Roman"/>
        <charset val="134"/>
      </rPr>
      <t xml:space="preserve">       </t>
    </r>
    <r>
      <rPr>
        <b/>
        <sz val="10"/>
        <rFont val="宋体"/>
        <charset val="134"/>
      </rPr>
      <t>成绩</t>
    </r>
  </si>
  <si>
    <r>
      <rPr>
        <b/>
        <sz val="10"/>
        <rFont val="宋体"/>
        <charset val="134"/>
      </rPr>
      <t>总成绩</t>
    </r>
  </si>
  <si>
    <r>
      <rPr>
        <b/>
        <sz val="10"/>
        <rFont val="宋体"/>
        <charset val="134"/>
      </rPr>
      <t>排名</t>
    </r>
  </si>
  <si>
    <r>
      <rPr>
        <b/>
        <sz val="10"/>
        <rFont val="宋体"/>
        <charset val="134"/>
      </rPr>
      <t>备注</t>
    </r>
  </si>
  <si>
    <r>
      <rPr>
        <sz val="9"/>
        <rFont val="Calibri"/>
        <charset val="134"/>
      </rPr>
      <t>启东市第二人民医院</t>
    </r>
  </si>
  <si>
    <r>
      <rPr>
        <sz val="9"/>
        <rFont val="Calibri"/>
        <charset val="134"/>
      </rPr>
      <t>二级医师</t>
    </r>
  </si>
  <si>
    <r>
      <rPr>
        <sz val="9"/>
        <rFont val="Calibri"/>
        <charset val="134"/>
      </rPr>
      <t>王英俊</t>
    </r>
  </si>
  <si>
    <r>
      <rPr>
        <sz val="9"/>
        <rFont val="Calibri"/>
        <charset val="134"/>
      </rPr>
      <t>本科</t>
    </r>
  </si>
  <si>
    <t>皖南医学院</t>
  </si>
  <si>
    <r>
      <rPr>
        <sz val="9"/>
        <rFont val="Calibri"/>
        <charset val="134"/>
      </rPr>
      <t>临床医学</t>
    </r>
  </si>
  <si>
    <t>张家港中心医院</t>
  </si>
  <si>
    <r>
      <rPr>
        <sz val="9"/>
        <rFont val="Calibri"/>
        <charset val="134"/>
      </rPr>
      <t>奚王炜</t>
    </r>
  </si>
  <si>
    <r>
      <rPr>
        <sz val="9"/>
        <rFont val="Calibri"/>
        <charset val="134"/>
      </rPr>
      <t>南京医科大学康达学院</t>
    </r>
  </si>
  <si>
    <r>
      <rPr>
        <sz val="9"/>
        <rFont val="Calibri"/>
        <charset val="134"/>
      </rPr>
      <t>启东市第四人民医院</t>
    </r>
  </si>
  <si>
    <r>
      <rPr>
        <sz val="9"/>
        <rFont val="Calibri"/>
        <charset val="134"/>
      </rPr>
      <t>陆莹莹</t>
    </r>
  </si>
  <si>
    <r>
      <rPr>
        <sz val="9"/>
        <rFont val="Calibri"/>
        <charset val="134"/>
      </rPr>
      <t>南通大学</t>
    </r>
  </si>
  <si>
    <r>
      <rPr>
        <sz val="9"/>
        <rFont val="Calibri"/>
        <charset val="134"/>
      </rPr>
      <t>启东市惠萍镇卫生院</t>
    </r>
  </si>
  <si>
    <r>
      <rPr>
        <sz val="9"/>
        <rFont val="Calibri"/>
        <charset val="134"/>
      </rPr>
      <t>朱杨铭</t>
    </r>
  </si>
  <si>
    <r>
      <rPr>
        <sz val="9"/>
        <rFont val="Calibri"/>
        <charset val="134"/>
      </rPr>
      <t>南通大学杏林学院</t>
    </r>
  </si>
  <si>
    <r>
      <rPr>
        <sz val="9"/>
        <rFont val="Calibri"/>
        <charset val="134"/>
      </rPr>
      <t>启东市近海镇卫生院</t>
    </r>
  </si>
  <si>
    <r>
      <rPr>
        <sz val="9"/>
        <rFont val="Calibri"/>
        <charset val="134"/>
      </rPr>
      <t>吴晨桥</t>
    </r>
  </si>
  <si>
    <r>
      <rPr>
        <sz val="9"/>
        <rFont val="Calibri"/>
        <charset val="134"/>
      </rPr>
      <t>江南大学</t>
    </r>
  </si>
  <si>
    <r>
      <rPr>
        <sz val="9"/>
        <rFont val="Calibri"/>
        <charset val="134"/>
      </rPr>
      <t>彭嘉铖</t>
    </r>
  </si>
  <si>
    <r>
      <rPr>
        <sz val="9"/>
        <rFont val="Calibri"/>
        <charset val="134"/>
      </rPr>
      <t>江苏大学</t>
    </r>
  </si>
  <si>
    <t>医学影像学</t>
  </si>
  <si>
    <t>陈昱磊</t>
  </si>
  <si>
    <r>
      <rPr>
        <sz val="9"/>
        <rFont val="Calibri"/>
        <charset val="134"/>
      </rPr>
      <t>南京医科大学</t>
    </r>
  </si>
  <si>
    <r>
      <rPr>
        <sz val="9"/>
        <rFont val="Calibri"/>
        <charset val="134"/>
      </rPr>
      <t>口腔医学</t>
    </r>
  </si>
  <si>
    <t>连云港市赣榆区海头中心卫生院</t>
  </si>
  <si>
    <t>第一名放弃</t>
  </si>
  <si>
    <r>
      <rPr>
        <sz val="9"/>
        <rFont val="Calibri"/>
        <charset val="134"/>
      </rPr>
      <t>丁昊</t>
    </r>
  </si>
  <si>
    <r>
      <rPr>
        <sz val="9"/>
        <rFont val="Calibri"/>
        <charset val="134"/>
      </rPr>
      <t>硕士</t>
    </r>
  </si>
  <si>
    <r>
      <rPr>
        <sz val="9"/>
        <rFont val="Calibri"/>
        <charset val="134"/>
      </rPr>
      <t>青岛大学</t>
    </r>
  </si>
  <si>
    <r>
      <rPr>
        <sz val="9"/>
        <rFont val="Calibri"/>
        <charset val="134"/>
      </rPr>
      <t>公共卫生</t>
    </r>
  </si>
  <si>
    <r>
      <rPr>
        <sz val="9"/>
        <rFont val="Calibri"/>
        <charset val="134"/>
      </rPr>
      <t>马睿</t>
    </r>
  </si>
  <si>
    <r>
      <rPr>
        <sz val="9"/>
        <rFont val="Calibri"/>
        <charset val="134"/>
      </rPr>
      <t>黑龙江中医药大学</t>
    </r>
  </si>
  <si>
    <r>
      <rPr>
        <sz val="9"/>
        <rFont val="Calibri"/>
        <charset val="134"/>
      </rPr>
      <t>中西医临床医学</t>
    </r>
  </si>
  <si>
    <r>
      <rPr>
        <sz val="9"/>
        <rFont val="Calibri"/>
        <charset val="134"/>
      </rPr>
      <t>启东市吕四港镇社区卫生服务中心</t>
    </r>
  </si>
  <si>
    <r>
      <rPr>
        <sz val="9"/>
        <rFont val="Calibri"/>
        <charset val="134"/>
      </rPr>
      <t>医士</t>
    </r>
  </si>
  <si>
    <r>
      <rPr>
        <sz val="9"/>
        <rFont val="Calibri"/>
        <charset val="134"/>
      </rPr>
      <t>王思思</t>
    </r>
  </si>
  <si>
    <r>
      <rPr>
        <sz val="9"/>
        <rFont val="Calibri"/>
        <charset val="134"/>
      </rPr>
      <t>大专</t>
    </r>
  </si>
  <si>
    <r>
      <rPr>
        <sz val="9"/>
        <rFont val="Calibri"/>
        <charset val="134"/>
      </rPr>
      <t>江苏卫生健康职业学院</t>
    </r>
  </si>
  <si>
    <r>
      <rPr>
        <sz val="9"/>
        <rFont val="Calibri"/>
        <charset val="134"/>
      </rPr>
      <t>启东市海复镇社区卫生服务中心</t>
    </r>
  </si>
  <si>
    <r>
      <rPr>
        <sz val="9"/>
        <rFont val="Calibri"/>
        <charset val="134"/>
      </rPr>
      <t>阮建超</t>
    </r>
  </si>
  <si>
    <t>南京市高淳区漆桥中心卫生院</t>
  </si>
  <si>
    <r>
      <rPr>
        <sz val="9"/>
        <rFont val="Calibri"/>
        <charset val="134"/>
      </rPr>
      <t>启东市王鲍镇社区卫生服务中心</t>
    </r>
  </si>
  <si>
    <r>
      <rPr>
        <sz val="9"/>
        <rFont val="Calibri"/>
        <charset val="134"/>
      </rPr>
      <t>周英强</t>
    </r>
  </si>
  <si>
    <r>
      <rPr>
        <sz val="9"/>
        <rFont val="Calibri"/>
        <charset val="134"/>
      </rPr>
      <t>九江学院</t>
    </r>
  </si>
  <si>
    <t>响水县陈家港镇卫生院</t>
  </si>
  <si>
    <r>
      <rPr>
        <sz val="9"/>
        <rFont val="Calibri"/>
        <charset val="134"/>
      </rPr>
      <t>启东市北新镇社区卫生服务中心</t>
    </r>
  </si>
  <si>
    <r>
      <rPr>
        <sz val="9"/>
        <rFont val="Calibri"/>
        <charset val="134"/>
      </rPr>
      <t>李浩</t>
    </r>
  </si>
  <si>
    <r>
      <rPr>
        <sz val="9"/>
        <rFont val="Calibri"/>
        <charset val="134"/>
      </rPr>
      <t>安徽卫生健康职业学院</t>
    </r>
  </si>
  <si>
    <t>昆山仁博医院有限公司</t>
  </si>
  <si>
    <r>
      <rPr>
        <sz val="9"/>
        <rFont val="Calibri"/>
        <charset val="134"/>
      </rPr>
      <t>韦华</t>
    </r>
  </si>
  <si>
    <t>南通市海门区海门街道社区卫生服务中心</t>
  </si>
  <si>
    <r>
      <rPr>
        <sz val="9"/>
        <rFont val="Calibri"/>
        <charset val="134"/>
      </rPr>
      <t>倪春裕</t>
    </r>
  </si>
  <si>
    <r>
      <rPr>
        <sz val="9"/>
        <rFont val="Calibri"/>
        <charset val="134"/>
      </rPr>
      <t>江苏卫生建康职业学院</t>
    </r>
  </si>
  <si>
    <t>近海镇卫生院（编外）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</si>
</sst>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3">
    <font>
      <sz val="11"/>
      <color theme="1"/>
      <name val="宋体"/>
      <charset val="134"/>
      <scheme val="minor"/>
    </font>
    <font>
      <sz val="10"/>
      <name val="Times New Roman"/>
      <charset val="134"/>
    </font>
    <font>
      <sz val="11"/>
      <name val="Times New Roman"/>
      <charset val="134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sz val="18"/>
      <name val="方正大标宋_GBK"/>
      <charset val="134"/>
    </font>
    <font>
      <b/>
      <sz val="10"/>
      <name val="Times New Roman"/>
      <charset val="134"/>
    </font>
    <font>
      <b/>
      <sz val="10"/>
      <name val="宋体"/>
      <charset val="134"/>
    </font>
    <font>
      <sz val="9"/>
      <name val="Times New Roman"/>
      <charset val="134"/>
    </font>
    <font>
      <sz val="9"/>
      <name val="宋体"/>
      <charset val="134"/>
    </font>
    <font>
      <sz val="10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name val="宋体"/>
      <charset val="134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8"/>
      <color rgb="FFFF0000"/>
      <name val="方正大标宋_GBK"/>
      <charset val="134"/>
    </font>
    <font>
      <sz val="9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7" fillId="10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6" borderId="4" applyNumberFormat="0" applyFont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1" fillId="3" borderId="3" applyNumberFormat="0" applyAlignment="0" applyProtection="0">
      <alignment vertical="center"/>
    </xf>
    <xf numFmtId="0" fontId="22" fillId="3" borderId="6" applyNumberFormat="0" applyAlignment="0" applyProtection="0">
      <alignment vertical="center"/>
    </xf>
    <xf numFmtId="0" fontId="27" fillId="24" borderId="8" applyNumberFormat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8" fillId="0" borderId="0"/>
  </cellStyleXfs>
  <cellXfs count="18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left" vertical="center" wrapText="1"/>
    </xf>
    <xf numFmtId="0" fontId="4" fillId="2" borderId="0" xfId="0" applyFont="1" applyFill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9" fontId="6" fillId="2" borderId="2" xfId="49" applyNumberFormat="1" applyFont="1" applyFill="1" applyBorder="1" applyAlignment="1">
      <alignment horizontal="center" vertical="center" wrapText="1"/>
    </xf>
    <xf numFmtId="49" fontId="7" fillId="2" borderId="2" xfId="49" applyNumberFormat="1" applyFont="1" applyFill="1" applyBorder="1" applyAlignment="1">
      <alignment horizontal="center" vertical="center" wrapText="1"/>
    </xf>
    <xf numFmtId="0" fontId="6" fillId="2" borderId="2" xfId="49" applyFont="1" applyFill="1" applyBorder="1" applyAlignment="1">
      <alignment horizontal="center" vertical="center" wrapText="1"/>
    </xf>
    <xf numFmtId="0" fontId="7" fillId="2" borderId="2" xfId="49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176" fontId="1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gcd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tabSelected="1" workbookViewId="0">
      <pane xSplit="4" ySplit="3" topLeftCell="E4" activePane="bottomRight" state="frozen"/>
      <selection/>
      <selection pane="topRight"/>
      <selection pane="bottomLeft"/>
      <selection pane="bottomRight" activeCell="P12" sqref="P12"/>
    </sheetView>
  </sheetViews>
  <sheetFormatPr defaultColWidth="9" defaultRowHeight="25.5" customHeight="1"/>
  <cols>
    <col min="1" max="1" width="5.625" style="3" customWidth="1"/>
    <col min="2" max="2" width="17.125" style="3" customWidth="1"/>
    <col min="3" max="3" width="6" style="3" customWidth="1"/>
    <col min="4" max="4" width="11.625" style="3" customWidth="1"/>
    <col min="5" max="5" width="9.375" style="3" customWidth="1"/>
    <col min="6" max="6" width="6.75" style="3" customWidth="1"/>
    <col min="7" max="7" width="12.75" style="4" customWidth="1"/>
    <col min="8" max="8" width="13.5" style="4" customWidth="1"/>
    <col min="9" max="9" width="18.125" style="3" customWidth="1"/>
    <col min="10" max="10" width="6.125" style="3" customWidth="1"/>
    <col min="11" max="12" width="7" style="3" customWidth="1"/>
    <col min="13" max="13" width="6" style="5" customWidth="1"/>
    <col min="14" max="16384" width="9" style="5"/>
  </cols>
  <sheetData>
    <row r="1" customHeight="1" spans="1:1">
      <c r="A1" s="3" t="s">
        <v>0</v>
      </c>
    </row>
    <row r="2" ht="37.5" customHeight="1" spans="1:14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</row>
    <row r="3" s="1" customFormat="1" ht="36.75" customHeight="1" spans="1:14">
      <c r="A3" s="7" t="s">
        <v>2</v>
      </c>
      <c r="B3" s="8" t="s">
        <v>3</v>
      </c>
      <c r="C3" s="9" t="s">
        <v>4</v>
      </c>
      <c r="D3" s="9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10" t="s">
        <v>10</v>
      </c>
      <c r="J3" s="9" t="s">
        <v>11</v>
      </c>
      <c r="K3" s="9" t="s">
        <v>12</v>
      </c>
      <c r="L3" s="9" t="s">
        <v>13</v>
      </c>
      <c r="M3" s="9" t="s">
        <v>14</v>
      </c>
      <c r="N3" s="9" t="s">
        <v>15</v>
      </c>
    </row>
    <row r="4" s="2" customFormat="1" ht="24" customHeight="1" spans="1:14">
      <c r="A4" s="11">
        <v>1</v>
      </c>
      <c r="B4" s="12" t="s">
        <v>16</v>
      </c>
      <c r="C4" s="12">
        <v>612</v>
      </c>
      <c r="D4" s="12" t="s">
        <v>17</v>
      </c>
      <c r="E4" s="12" t="s">
        <v>18</v>
      </c>
      <c r="F4" s="12" t="s">
        <v>19</v>
      </c>
      <c r="G4" s="13" t="s">
        <v>20</v>
      </c>
      <c r="H4" s="12" t="s">
        <v>21</v>
      </c>
      <c r="I4" s="14" t="s">
        <v>22</v>
      </c>
      <c r="J4" s="11"/>
      <c r="K4" s="15">
        <v>78.34</v>
      </c>
      <c r="L4" s="15">
        <f t="shared" ref="L4:L9" si="0">K4</f>
        <v>78.34</v>
      </c>
      <c r="M4" s="11">
        <v>1</v>
      </c>
      <c r="N4" s="16"/>
    </row>
    <row r="5" s="2" customFormat="1" ht="24" customHeight="1" spans="1:14">
      <c r="A5" s="11">
        <v>2</v>
      </c>
      <c r="B5" s="12" t="s">
        <v>16</v>
      </c>
      <c r="C5" s="12">
        <v>612</v>
      </c>
      <c r="D5" s="12" t="s">
        <v>17</v>
      </c>
      <c r="E5" s="12" t="s">
        <v>23</v>
      </c>
      <c r="F5" s="12" t="s">
        <v>19</v>
      </c>
      <c r="G5" s="12" t="s">
        <v>24</v>
      </c>
      <c r="H5" s="12" t="s">
        <v>21</v>
      </c>
      <c r="I5" s="11"/>
      <c r="J5" s="11"/>
      <c r="K5" s="15">
        <v>74.6</v>
      </c>
      <c r="L5" s="15">
        <f t="shared" si="0"/>
        <v>74.6</v>
      </c>
      <c r="M5" s="11">
        <v>2</v>
      </c>
      <c r="N5" s="16"/>
    </row>
    <row r="6" s="2" customFormat="1" ht="22.5" customHeight="1" spans="1:14">
      <c r="A6" s="11">
        <v>3</v>
      </c>
      <c r="B6" s="12" t="s">
        <v>25</v>
      </c>
      <c r="C6" s="12">
        <v>613</v>
      </c>
      <c r="D6" s="12" t="s">
        <v>17</v>
      </c>
      <c r="E6" s="12" t="s">
        <v>26</v>
      </c>
      <c r="F6" s="12" t="s">
        <v>19</v>
      </c>
      <c r="G6" s="12" t="s">
        <v>27</v>
      </c>
      <c r="H6" s="12" t="s">
        <v>21</v>
      </c>
      <c r="I6" s="11"/>
      <c r="J6" s="11"/>
      <c r="K6" s="15">
        <v>75.02</v>
      </c>
      <c r="L6" s="15">
        <f t="shared" si="0"/>
        <v>75.02</v>
      </c>
      <c r="M6" s="11">
        <v>1</v>
      </c>
      <c r="N6" s="16"/>
    </row>
    <row r="7" s="2" customFormat="1" ht="22.5" customHeight="1" spans="1:14">
      <c r="A7" s="11">
        <v>4</v>
      </c>
      <c r="B7" s="12" t="s">
        <v>28</v>
      </c>
      <c r="C7" s="12">
        <v>617</v>
      </c>
      <c r="D7" s="12" t="s">
        <v>17</v>
      </c>
      <c r="E7" s="12" t="s">
        <v>29</v>
      </c>
      <c r="F7" s="12" t="s">
        <v>19</v>
      </c>
      <c r="G7" s="12" t="s">
        <v>30</v>
      </c>
      <c r="H7" s="12" t="s">
        <v>21</v>
      </c>
      <c r="I7" s="11"/>
      <c r="J7" s="11"/>
      <c r="K7" s="15">
        <v>69.4</v>
      </c>
      <c r="L7" s="15">
        <f t="shared" si="0"/>
        <v>69.4</v>
      </c>
      <c r="M7" s="11">
        <v>1</v>
      </c>
      <c r="N7" s="16"/>
    </row>
    <row r="8" s="2" customFormat="1" ht="22.5" customHeight="1" spans="1:14">
      <c r="A8" s="11">
        <v>5</v>
      </c>
      <c r="B8" s="12" t="s">
        <v>31</v>
      </c>
      <c r="C8" s="12">
        <v>620</v>
      </c>
      <c r="D8" s="12" t="s">
        <v>17</v>
      </c>
      <c r="E8" s="12" t="s">
        <v>32</v>
      </c>
      <c r="F8" s="12" t="s">
        <v>19</v>
      </c>
      <c r="G8" s="12" t="s">
        <v>33</v>
      </c>
      <c r="H8" s="12" t="s">
        <v>21</v>
      </c>
      <c r="I8" s="11"/>
      <c r="J8" s="11"/>
      <c r="K8" s="15">
        <v>71.52</v>
      </c>
      <c r="L8" s="15">
        <f t="shared" si="0"/>
        <v>71.52</v>
      </c>
      <c r="M8" s="11">
        <v>1</v>
      </c>
      <c r="N8" s="16"/>
    </row>
    <row r="9" s="2" customFormat="1" ht="22.5" customHeight="1" spans="1:14">
      <c r="A9" s="11">
        <v>6</v>
      </c>
      <c r="B9" s="12" t="s">
        <v>16</v>
      </c>
      <c r="C9" s="12">
        <v>622</v>
      </c>
      <c r="D9" s="12" t="s">
        <v>17</v>
      </c>
      <c r="E9" s="12" t="s">
        <v>34</v>
      </c>
      <c r="F9" s="12" t="s">
        <v>19</v>
      </c>
      <c r="G9" s="12" t="s">
        <v>35</v>
      </c>
      <c r="H9" s="13" t="s">
        <v>36</v>
      </c>
      <c r="I9" s="11"/>
      <c r="J9" s="11"/>
      <c r="K9" s="15">
        <v>69.26</v>
      </c>
      <c r="L9" s="15">
        <f t="shared" si="0"/>
        <v>69.26</v>
      </c>
      <c r="M9" s="11">
        <v>1</v>
      </c>
      <c r="N9" s="16"/>
    </row>
    <row r="10" s="2" customFormat="1" ht="29.25" customHeight="1" spans="1:14">
      <c r="A10" s="11">
        <v>7</v>
      </c>
      <c r="B10" s="12" t="s">
        <v>16</v>
      </c>
      <c r="C10" s="12">
        <v>630</v>
      </c>
      <c r="D10" s="12" t="s">
        <v>17</v>
      </c>
      <c r="E10" s="12" t="s">
        <v>37</v>
      </c>
      <c r="F10" s="12" t="s">
        <v>19</v>
      </c>
      <c r="G10" s="12" t="s">
        <v>38</v>
      </c>
      <c r="H10" s="12" t="s">
        <v>39</v>
      </c>
      <c r="I10" s="14" t="s">
        <v>40</v>
      </c>
      <c r="J10" s="17">
        <v>64</v>
      </c>
      <c r="K10" s="15">
        <v>75.96</v>
      </c>
      <c r="L10" s="15">
        <f>(J10+K10)/2</f>
        <v>69.98</v>
      </c>
      <c r="M10" s="11">
        <v>2</v>
      </c>
      <c r="N10" s="12" t="s">
        <v>41</v>
      </c>
    </row>
    <row r="11" s="2" customFormat="1" ht="22.5" customHeight="1" spans="1:14">
      <c r="A11" s="11">
        <v>8</v>
      </c>
      <c r="B11" s="12" t="s">
        <v>16</v>
      </c>
      <c r="C11" s="12">
        <v>631</v>
      </c>
      <c r="D11" s="12" t="s">
        <v>17</v>
      </c>
      <c r="E11" s="12" t="s">
        <v>42</v>
      </c>
      <c r="F11" s="12" t="s">
        <v>43</v>
      </c>
      <c r="G11" s="12" t="s">
        <v>44</v>
      </c>
      <c r="H11" s="12" t="s">
        <v>45</v>
      </c>
      <c r="I11" s="11"/>
      <c r="J11" s="12"/>
      <c r="K11" s="15">
        <v>76.92</v>
      </c>
      <c r="L11" s="15">
        <f t="shared" ref="L11:L18" si="1">K11</f>
        <v>76.92</v>
      </c>
      <c r="M11" s="11">
        <v>1</v>
      </c>
      <c r="N11" s="16"/>
    </row>
    <row r="12" s="2" customFormat="1" ht="24" customHeight="1" spans="1:14">
      <c r="A12" s="11">
        <v>9</v>
      </c>
      <c r="B12" s="12" t="s">
        <v>28</v>
      </c>
      <c r="C12" s="12">
        <v>640</v>
      </c>
      <c r="D12" s="12" t="s">
        <v>17</v>
      </c>
      <c r="E12" s="12" t="s">
        <v>46</v>
      </c>
      <c r="F12" s="12" t="s">
        <v>19</v>
      </c>
      <c r="G12" s="12" t="s">
        <v>47</v>
      </c>
      <c r="H12" s="12" t="s">
        <v>48</v>
      </c>
      <c r="I12" s="11"/>
      <c r="J12" s="11"/>
      <c r="K12" s="15">
        <v>71.88</v>
      </c>
      <c r="L12" s="15">
        <f t="shared" si="1"/>
        <v>71.88</v>
      </c>
      <c r="M12" s="11">
        <v>1</v>
      </c>
      <c r="N12" s="16"/>
    </row>
    <row r="13" s="2" customFormat="1" ht="28.5" customHeight="1" spans="1:14">
      <c r="A13" s="11">
        <v>10</v>
      </c>
      <c r="B13" s="12" t="s">
        <v>49</v>
      </c>
      <c r="C13" s="12">
        <v>641</v>
      </c>
      <c r="D13" s="12" t="s">
        <v>50</v>
      </c>
      <c r="E13" s="12" t="s">
        <v>51</v>
      </c>
      <c r="F13" s="12" t="s">
        <v>52</v>
      </c>
      <c r="G13" s="12" t="s">
        <v>53</v>
      </c>
      <c r="H13" s="12" t="s">
        <v>21</v>
      </c>
      <c r="I13" s="11"/>
      <c r="J13" s="11"/>
      <c r="K13" s="15">
        <v>69.4</v>
      </c>
      <c r="L13" s="15">
        <f t="shared" si="1"/>
        <v>69.4</v>
      </c>
      <c r="M13" s="11">
        <v>1</v>
      </c>
      <c r="N13" s="16"/>
    </row>
    <row r="14" s="2" customFormat="1" ht="28.5" customHeight="1" spans="1:14">
      <c r="A14" s="11">
        <v>11</v>
      </c>
      <c r="B14" s="12" t="s">
        <v>54</v>
      </c>
      <c r="C14" s="12">
        <v>643</v>
      </c>
      <c r="D14" s="12" t="s">
        <v>50</v>
      </c>
      <c r="E14" s="12" t="s">
        <v>55</v>
      </c>
      <c r="F14" s="12" t="s">
        <v>52</v>
      </c>
      <c r="G14" s="12" t="s">
        <v>53</v>
      </c>
      <c r="H14" s="12" t="s">
        <v>21</v>
      </c>
      <c r="I14" s="14" t="s">
        <v>56</v>
      </c>
      <c r="J14" s="11"/>
      <c r="K14" s="15">
        <v>72.76</v>
      </c>
      <c r="L14" s="15">
        <f t="shared" si="1"/>
        <v>72.76</v>
      </c>
      <c r="M14" s="11">
        <v>1</v>
      </c>
      <c r="N14" s="16"/>
    </row>
    <row r="15" s="2" customFormat="1" ht="28.5" customHeight="1" spans="1:14">
      <c r="A15" s="11">
        <v>12</v>
      </c>
      <c r="B15" s="12" t="s">
        <v>57</v>
      </c>
      <c r="C15" s="12">
        <v>644</v>
      </c>
      <c r="D15" s="12" t="s">
        <v>50</v>
      </c>
      <c r="E15" s="12" t="s">
        <v>58</v>
      </c>
      <c r="F15" s="12" t="s">
        <v>52</v>
      </c>
      <c r="G15" s="12" t="s">
        <v>59</v>
      </c>
      <c r="H15" s="12" t="s">
        <v>21</v>
      </c>
      <c r="I15" s="14" t="s">
        <v>60</v>
      </c>
      <c r="J15" s="11"/>
      <c r="K15" s="15">
        <v>69.46</v>
      </c>
      <c r="L15" s="15">
        <f t="shared" si="1"/>
        <v>69.46</v>
      </c>
      <c r="M15" s="11">
        <v>1</v>
      </c>
      <c r="N15" s="16"/>
    </row>
    <row r="16" s="2" customFormat="1" ht="28.5" customHeight="1" spans="1:14">
      <c r="A16" s="11">
        <v>13</v>
      </c>
      <c r="B16" s="12" t="s">
        <v>61</v>
      </c>
      <c r="C16" s="12">
        <v>645</v>
      </c>
      <c r="D16" s="12" t="s">
        <v>50</v>
      </c>
      <c r="E16" s="12" t="s">
        <v>62</v>
      </c>
      <c r="F16" s="12" t="s">
        <v>52</v>
      </c>
      <c r="G16" s="12" t="s">
        <v>63</v>
      </c>
      <c r="H16" s="12" t="s">
        <v>21</v>
      </c>
      <c r="I16" s="14" t="s">
        <v>64</v>
      </c>
      <c r="J16" s="11"/>
      <c r="K16" s="15">
        <v>73.02</v>
      </c>
      <c r="L16" s="15">
        <f t="shared" si="1"/>
        <v>73.02</v>
      </c>
      <c r="M16" s="11">
        <v>1</v>
      </c>
      <c r="N16" s="16"/>
    </row>
    <row r="17" s="2" customFormat="1" ht="28.5" customHeight="1" spans="1:14">
      <c r="A17" s="11">
        <v>14</v>
      </c>
      <c r="B17" s="12" t="s">
        <v>61</v>
      </c>
      <c r="C17" s="12">
        <v>645</v>
      </c>
      <c r="D17" s="12" t="s">
        <v>50</v>
      </c>
      <c r="E17" s="12" t="s">
        <v>65</v>
      </c>
      <c r="F17" s="12" t="s">
        <v>19</v>
      </c>
      <c r="G17" s="12" t="s">
        <v>27</v>
      </c>
      <c r="H17" s="12" t="s">
        <v>21</v>
      </c>
      <c r="I17" s="14" t="s">
        <v>66</v>
      </c>
      <c r="J17" s="11"/>
      <c r="K17" s="15">
        <v>71.78</v>
      </c>
      <c r="L17" s="15">
        <f t="shared" si="1"/>
        <v>71.78</v>
      </c>
      <c r="M17" s="11">
        <v>2</v>
      </c>
      <c r="N17" s="16"/>
    </row>
    <row r="18" s="2" customFormat="1" ht="28.5" customHeight="1" spans="1:14">
      <c r="A18" s="11">
        <v>15</v>
      </c>
      <c r="B18" s="12" t="s">
        <v>31</v>
      </c>
      <c r="C18" s="12">
        <v>647</v>
      </c>
      <c r="D18" s="12" t="s">
        <v>50</v>
      </c>
      <c r="E18" s="12" t="s">
        <v>67</v>
      </c>
      <c r="F18" s="12" t="s">
        <v>52</v>
      </c>
      <c r="G18" s="12" t="s">
        <v>68</v>
      </c>
      <c r="H18" s="12" t="s">
        <v>21</v>
      </c>
      <c r="I18" s="14" t="s">
        <v>69</v>
      </c>
      <c r="J18" s="11"/>
      <c r="K18" s="15">
        <v>75.72</v>
      </c>
      <c r="L18" s="15">
        <f t="shared" si="1"/>
        <v>75.72</v>
      </c>
      <c r="M18" s="11">
        <v>1</v>
      </c>
      <c r="N18" s="16"/>
    </row>
  </sheetData>
  <sortState ref="A4:V18">
    <sortCondition ref="C4:C18"/>
    <sortCondition ref="M4:M18"/>
  </sortState>
  <mergeCells count="1">
    <mergeCell ref="A2:N2"/>
  </mergeCells>
  <printOptions horizontalCentered="1"/>
  <pageMargins left="0.31496062992126" right="0.31496062992126" top="0.748031496062992" bottom="0.354330708661417" header="0.31496062992126" footer="0.31496062992126"/>
  <pageSetup paperSize="9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dcterms:created xsi:type="dcterms:W3CDTF">2019-06-05T00:43:00Z</dcterms:created>
  <cp:lastPrinted>2021-05-28T04:56:00Z</cp:lastPrinted>
  <dcterms:modified xsi:type="dcterms:W3CDTF">2021-06-01T09:16:37Z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70F679D4FC564C78A9952FB47D727D3B</vt:lpwstr>
  </property>
</Properties>
</file>