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全 (4)" sheetId="5" r:id="rId1"/>
  </sheets>
  <definedNames>
    <definedName name="_xlnm._FilterDatabase" localSheetId="0" hidden="1">'全 (4)'!$A$2:$XEV$32</definedName>
  </definedNames>
  <calcPr calcId="144525"/>
</workbook>
</file>

<file path=xl/sharedStrings.xml><?xml version="1.0" encoding="utf-8"?>
<sst xmlns="http://schemas.openxmlformats.org/spreadsheetml/2006/main" count="100" uniqueCount="59">
  <si>
    <t>2021年泰安市肿瘤防治院公开招聘进入体检考察范围人员名单</t>
  </si>
  <si>
    <t>姓名</t>
  </si>
  <si>
    <t>单位</t>
  </si>
  <si>
    <t>岗位</t>
  </si>
  <si>
    <t>准考证号</t>
  </si>
  <si>
    <t>笔试成绩</t>
  </si>
  <si>
    <t>面试成绩</t>
  </si>
  <si>
    <t>总成绩</t>
  </si>
  <si>
    <t>名次</t>
  </si>
  <si>
    <t>备注</t>
  </si>
  <si>
    <t>王良</t>
  </si>
  <si>
    <r>
      <rPr>
        <sz val="10"/>
        <rFont val="宋体"/>
        <charset val="134"/>
      </rPr>
      <t>泰安市肿瘤防治院</t>
    </r>
    <r>
      <rPr>
        <sz val="10"/>
        <color theme="1"/>
        <rFont val="宋体"/>
        <charset val="134"/>
      </rPr>
      <t xml:space="preserve"> </t>
    </r>
  </si>
  <si>
    <r>
      <rPr>
        <sz val="10"/>
        <rFont val="宋体"/>
        <charset val="134"/>
      </rPr>
      <t>管理岗位</t>
    </r>
    <r>
      <rPr>
        <sz val="10"/>
        <color theme="1"/>
        <rFont val="宋体"/>
        <charset val="134"/>
      </rPr>
      <t>1</t>
    </r>
  </si>
  <si>
    <t>亓迪</t>
  </si>
  <si>
    <r>
      <rPr>
        <sz val="10"/>
        <rFont val="宋体"/>
        <charset val="134"/>
      </rPr>
      <t>管理岗位</t>
    </r>
    <r>
      <rPr>
        <sz val="10"/>
        <color theme="1"/>
        <rFont val="宋体"/>
        <charset val="134"/>
      </rPr>
      <t>2</t>
    </r>
  </si>
  <si>
    <t>肖坡</t>
  </si>
  <si>
    <t>解蓓蓓</t>
  </si>
  <si>
    <r>
      <rPr>
        <sz val="10"/>
        <rFont val="宋体"/>
        <charset val="134"/>
      </rPr>
      <t>护理岗位</t>
    </r>
    <r>
      <rPr>
        <sz val="10"/>
        <color theme="1"/>
        <rFont val="宋体"/>
        <charset val="134"/>
      </rPr>
      <t>1</t>
    </r>
  </si>
  <si>
    <t>赵蒙</t>
  </si>
  <si>
    <t>李伟伟</t>
  </si>
  <si>
    <r>
      <rPr>
        <sz val="10"/>
        <rFont val="宋体"/>
        <charset val="134"/>
      </rPr>
      <t>护理岗位</t>
    </r>
    <r>
      <rPr>
        <sz val="10"/>
        <color theme="1"/>
        <rFont val="宋体"/>
        <charset val="134"/>
      </rPr>
      <t>2</t>
    </r>
  </si>
  <si>
    <t>李敏</t>
  </si>
  <si>
    <t>范维维</t>
  </si>
  <si>
    <t>张圣南</t>
  </si>
  <si>
    <t>张蕾</t>
  </si>
  <si>
    <t>陈红</t>
  </si>
  <si>
    <t>朱晓晨</t>
  </si>
  <si>
    <t>赵志远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</si>
  <si>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1</t>
    </r>
  </si>
  <si>
    <t>徐东水</t>
  </si>
  <si>
    <t>李轩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</si>
  <si>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11</t>
    </r>
  </si>
  <si>
    <t>高伟伟</t>
  </si>
  <si>
    <t>李洪腾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</si>
  <si>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12</t>
    </r>
  </si>
  <si>
    <t>薛玲玲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</si>
  <si>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13</t>
    </r>
  </si>
  <si>
    <t>阎妮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</si>
  <si>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14</t>
    </r>
  </si>
  <si>
    <t>崔月倩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</si>
  <si>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2</t>
    </r>
  </si>
  <si>
    <t>刘超</t>
  </si>
  <si>
    <t>刘凤珍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</si>
  <si>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3</t>
    </r>
  </si>
  <si>
    <t>卢雯雯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</si>
  <si>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4</t>
    </r>
  </si>
  <si>
    <t>于秀荣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</si>
  <si>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5</t>
    </r>
  </si>
  <si>
    <t>王静文</t>
  </si>
  <si>
    <r>
      <rPr>
        <sz val="10"/>
        <rFont val="宋体"/>
        <charset val="134"/>
      </rPr>
      <t>临床岗位</t>
    </r>
    <r>
      <rPr>
        <sz val="10"/>
        <color theme="1"/>
        <rFont val="宋体"/>
        <charset val="134"/>
      </rPr>
      <t>6</t>
    </r>
  </si>
  <si>
    <t>窦文潇</t>
  </si>
  <si>
    <r>
      <rPr>
        <sz val="10"/>
        <rFont val="宋体"/>
        <charset val="134"/>
      </rPr>
      <t>药学岗位</t>
    </r>
    <r>
      <rPr>
        <sz val="10"/>
        <color theme="1"/>
        <rFont val="宋体"/>
        <charset val="134"/>
      </rPr>
      <t>1</t>
    </r>
  </si>
  <si>
    <t>李艳娣</t>
  </si>
  <si>
    <r>
      <rPr>
        <sz val="10"/>
        <rFont val="宋体"/>
        <charset val="134"/>
      </rPr>
      <t>药学岗位</t>
    </r>
    <r>
      <rPr>
        <sz val="10"/>
        <color theme="1"/>
        <rFont val="宋体"/>
        <charset val="134"/>
      </rPr>
      <t>2</t>
    </r>
  </si>
  <si>
    <t>谢元坤</t>
  </si>
  <si>
    <r>
      <rPr>
        <sz val="10"/>
        <rFont val="宋体"/>
        <charset val="134"/>
      </rPr>
      <t>医技岗位</t>
    </r>
    <r>
      <rPr>
        <sz val="10"/>
        <color theme="1"/>
        <rFont val="宋体"/>
        <charset val="134"/>
      </rPr>
      <t>2</t>
    </r>
  </si>
  <si>
    <t>谢小帅</t>
  </si>
  <si>
    <t>常心贺</t>
  </si>
  <si>
    <r>
      <rPr>
        <sz val="10"/>
        <rFont val="宋体"/>
        <charset val="134"/>
      </rPr>
      <t>医技岗位</t>
    </r>
    <r>
      <rPr>
        <sz val="10"/>
        <color theme="1"/>
        <rFont val="宋体"/>
        <charset val="134"/>
      </rPr>
      <t>3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</si>
</sst>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view="pageBreakPreview" zoomScaleNormal="100" zoomScaleSheetLayoutView="100" workbookViewId="0">
      <selection activeCell="A1" sqref="A1:I1"/>
    </sheetView>
  </sheetViews>
  <sheetFormatPr defaultColWidth="9" defaultRowHeight="13.5"/>
  <cols>
    <col min="1" max="1" width="6.25" style="1" customWidth="1"/>
    <col min="2" max="2" width="20.25" style="1" customWidth="1"/>
    <col min="3" max="3" width="14.875" style="1" customWidth="1"/>
    <col min="4" max="4" width="10.125" style="1" customWidth="1"/>
    <col min="5" max="5" width="8.875" style="1" customWidth="1"/>
    <col min="6" max="6" width="8.875" style="2" customWidth="1"/>
    <col min="7" max="7" width="7" style="2" customWidth="1"/>
    <col min="8" max="8" width="5.125" style="1" customWidth="1"/>
    <col min="9" max="9" width="5.875" style="1" customWidth="1"/>
    <col min="10" max="16384" width="9" style="1"/>
  </cols>
  <sheetData>
    <row r="1" ht="7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pans="1:9">
      <c r="A3" s="6" t="s">
        <v>10</v>
      </c>
      <c r="B3" s="7" t="s">
        <v>11</v>
      </c>
      <c r="C3" s="7" t="s">
        <v>12</v>
      </c>
      <c r="D3" s="8">
        <v>2005017217</v>
      </c>
      <c r="E3" s="8">
        <v>65.3</v>
      </c>
      <c r="F3" s="9">
        <v>85.76</v>
      </c>
      <c r="G3" s="10">
        <f t="shared" ref="G3:G37" si="0">(E3+F3)/2</f>
        <v>75.53</v>
      </c>
      <c r="H3" s="6">
        <v>1</v>
      </c>
      <c r="I3" s="11"/>
    </row>
    <row r="4" spans="1:9">
      <c r="A4" s="6" t="s">
        <v>13</v>
      </c>
      <c r="B4" s="7" t="s">
        <v>11</v>
      </c>
      <c r="C4" s="7" t="s">
        <v>14</v>
      </c>
      <c r="D4" s="8">
        <v>2005017314</v>
      </c>
      <c r="E4" s="8">
        <v>67.5</v>
      </c>
      <c r="F4" s="9">
        <v>78.08</v>
      </c>
      <c r="G4" s="10">
        <f t="shared" si="0"/>
        <v>72.79</v>
      </c>
      <c r="H4" s="6">
        <v>1</v>
      </c>
      <c r="I4" s="11"/>
    </row>
    <row r="5" spans="1:9">
      <c r="A5" s="6" t="s">
        <v>15</v>
      </c>
      <c r="B5" s="7" t="s">
        <v>11</v>
      </c>
      <c r="C5" s="7" t="s">
        <v>14</v>
      </c>
      <c r="D5" s="8">
        <v>2005019001</v>
      </c>
      <c r="E5" s="8">
        <v>50.1</v>
      </c>
      <c r="F5" s="9">
        <v>75.16</v>
      </c>
      <c r="G5" s="10">
        <f t="shared" si="0"/>
        <v>62.63</v>
      </c>
      <c r="H5" s="6">
        <v>2</v>
      </c>
      <c r="I5" s="11"/>
    </row>
    <row r="6" spans="1:9">
      <c r="A6" s="6" t="s">
        <v>16</v>
      </c>
      <c r="B6" s="7" t="s">
        <v>11</v>
      </c>
      <c r="C6" s="7" t="s">
        <v>17</v>
      </c>
      <c r="D6" s="8">
        <v>2005014904</v>
      </c>
      <c r="E6" s="8">
        <v>58.5</v>
      </c>
      <c r="F6" s="9">
        <v>84.98</v>
      </c>
      <c r="G6" s="10">
        <f t="shared" si="0"/>
        <v>71.74</v>
      </c>
      <c r="H6" s="6">
        <v>1</v>
      </c>
      <c r="I6" s="11"/>
    </row>
    <row r="7" spans="1:9">
      <c r="A7" s="6" t="s">
        <v>18</v>
      </c>
      <c r="B7" s="7" t="s">
        <v>11</v>
      </c>
      <c r="C7" s="7" t="s">
        <v>17</v>
      </c>
      <c r="D7" s="8">
        <v>2005015224</v>
      </c>
      <c r="E7" s="8">
        <v>56.6</v>
      </c>
      <c r="F7" s="9">
        <v>85.02</v>
      </c>
      <c r="G7" s="10">
        <f t="shared" si="0"/>
        <v>70.81</v>
      </c>
      <c r="H7" s="6">
        <v>2</v>
      </c>
      <c r="I7" s="11"/>
    </row>
    <row r="8" spans="1:9">
      <c r="A8" s="6" t="s">
        <v>19</v>
      </c>
      <c r="B8" s="7" t="s">
        <v>11</v>
      </c>
      <c r="C8" s="7" t="s">
        <v>20</v>
      </c>
      <c r="D8" s="8">
        <v>2005015204</v>
      </c>
      <c r="E8" s="8">
        <v>72.2</v>
      </c>
      <c r="F8" s="9">
        <v>89.2</v>
      </c>
      <c r="G8" s="10">
        <f t="shared" si="0"/>
        <v>80.7</v>
      </c>
      <c r="H8" s="6">
        <v>1</v>
      </c>
      <c r="I8" s="11"/>
    </row>
    <row r="9" spans="1:9">
      <c r="A9" s="6" t="s">
        <v>21</v>
      </c>
      <c r="B9" s="7" t="s">
        <v>11</v>
      </c>
      <c r="C9" s="7" t="s">
        <v>20</v>
      </c>
      <c r="D9" s="8">
        <v>2005015822</v>
      </c>
      <c r="E9" s="8">
        <v>69.5</v>
      </c>
      <c r="F9" s="9">
        <v>83.96</v>
      </c>
      <c r="G9" s="10">
        <f t="shared" si="0"/>
        <v>76.73</v>
      </c>
      <c r="H9" s="6">
        <v>2</v>
      </c>
      <c r="I9" s="11"/>
    </row>
    <row r="10" spans="1:9">
      <c r="A10" s="6" t="s">
        <v>22</v>
      </c>
      <c r="B10" s="7" t="s">
        <v>11</v>
      </c>
      <c r="C10" s="7" t="s">
        <v>20</v>
      </c>
      <c r="D10" s="8">
        <v>2005014822</v>
      </c>
      <c r="E10" s="8">
        <v>64.1</v>
      </c>
      <c r="F10" s="9">
        <v>87.38</v>
      </c>
      <c r="G10" s="10">
        <f t="shared" si="0"/>
        <v>75.74</v>
      </c>
      <c r="H10" s="6">
        <v>3</v>
      </c>
      <c r="I10" s="11"/>
    </row>
    <row r="11" spans="1:9">
      <c r="A11" s="6" t="s">
        <v>23</v>
      </c>
      <c r="B11" s="7" t="s">
        <v>11</v>
      </c>
      <c r="C11" s="7" t="s">
        <v>20</v>
      </c>
      <c r="D11" s="8">
        <v>2005014609</v>
      </c>
      <c r="E11" s="8">
        <v>63.4</v>
      </c>
      <c r="F11" s="9">
        <v>86.94</v>
      </c>
      <c r="G11" s="10">
        <f t="shared" si="0"/>
        <v>75.17</v>
      </c>
      <c r="H11" s="6">
        <v>4</v>
      </c>
      <c r="I11" s="11"/>
    </row>
    <row r="12" spans="1:9">
      <c r="A12" s="6" t="s">
        <v>24</v>
      </c>
      <c r="B12" s="7" t="s">
        <v>11</v>
      </c>
      <c r="C12" s="7" t="s">
        <v>20</v>
      </c>
      <c r="D12" s="8">
        <v>2005015101</v>
      </c>
      <c r="E12" s="8">
        <v>63.9</v>
      </c>
      <c r="F12" s="9">
        <v>85.58</v>
      </c>
      <c r="G12" s="10">
        <f t="shared" si="0"/>
        <v>74.74</v>
      </c>
      <c r="H12" s="6">
        <v>5</v>
      </c>
      <c r="I12" s="11"/>
    </row>
    <row r="13" spans="1:9">
      <c r="A13" s="6" t="s">
        <v>25</v>
      </c>
      <c r="B13" s="7" t="s">
        <v>11</v>
      </c>
      <c r="C13" s="7" t="s">
        <v>20</v>
      </c>
      <c r="D13" s="8">
        <v>2005015808</v>
      </c>
      <c r="E13" s="8">
        <v>61.2</v>
      </c>
      <c r="F13" s="9">
        <v>88.22</v>
      </c>
      <c r="G13" s="10">
        <f t="shared" si="0"/>
        <v>74.71</v>
      </c>
      <c r="H13" s="6">
        <v>6</v>
      </c>
      <c r="I13" s="11"/>
    </row>
    <row r="14" spans="1:9">
      <c r="A14" s="6" t="s">
        <v>26</v>
      </c>
      <c r="B14" s="7" t="s">
        <v>11</v>
      </c>
      <c r="C14" s="7" t="s">
        <v>20</v>
      </c>
      <c r="D14" s="8">
        <v>2005015210</v>
      </c>
      <c r="E14" s="8">
        <v>64.2</v>
      </c>
      <c r="F14" s="9">
        <v>85.16</v>
      </c>
      <c r="G14" s="10">
        <f t="shared" si="0"/>
        <v>74.68</v>
      </c>
      <c r="H14" s="6">
        <v>7</v>
      </c>
      <c r="I14" s="11"/>
    </row>
    <row r="15" spans="1:9">
      <c r="A15" s="6" t="s">
        <v>27</v>
      </c>
      <c r="B15" s="7" t="s">
        <v>11</v>
      </c>
      <c r="C15" s="7" t="s">
        <v>28</v>
      </c>
      <c r="D15" s="8">
        <v>2005012807</v>
      </c>
      <c r="E15" s="8">
        <v>58.2</v>
      </c>
      <c r="F15" s="9">
        <v>79.38</v>
      </c>
      <c r="G15" s="10">
        <f t="shared" si="0"/>
        <v>68.79</v>
      </c>
      <c r="H15" s="6">
        <v>1</v>
      </c>
      <c r="I15" s="11"/>
    </row>
    <row r="16" spans="1:9">
      <c r="A16" s="6" t="s">
        <v>29</v>
      </c>
      <c r="B16" s="7" t="s">
        <v>11</v>
      </c>
      <c r="C16" s="7" t="s">
        <v>28</v>
      </c>
      <c r="D16" s="8">
        <v>2005012610</v>
      </c>
      <c r="E16" s="8">
        <v>48.6</v>
      </c>
      <c r="F16" s="9">
        <v>88.36</v>
      </c>
      <c r="G16" s="10">
        <f t="shared" si="0"/>
        <v>68.48</v>
      </c>
      <c r="H16" s="6">
        <v>2</v>
      </c>
      <c r="I16" s="11"/>
    </row>
    <row r="17" spans="1:9">
      <c r="A17" s="6" t="s">
        <v>30</v>
      </c>
      <c r="B17" s="7" t="s">
        <v>11</v>
      </c>
      <c r="C17" s="7" t="s">
        <v>31</v>
      </c>
      <c r="D17" s="8">
        <v>2005010724</v>
      </c>
      <c r="E17" s="8">
        <v>63.6</v>
      </c>
      <c r="F17" s="9">
        <v>85.8</v>
      </c>
      <c r="G17" s="10">
        <f t="shared" si="0"/>
        <v>74.7</v>
      </c>
      <c r="H17" s="6">
        <v>1</v>
      </c>
      <c r="I17" s="11"/>
    </row>
    <row r="18" spans="1:9">
      <c r="A18" s="6" t="s">
        <v>32</v>
      </c>
      <c r="B18" s="7" t="s">
        <v>11</v>
      </c>
      <c r="C18" s="7" t="s">
        <v>31</v>
      </c>
      <c r="D18" s="8">
        <v>2005010411</v>
      </c>
      <c r="E18" s="8">
        <v>49.8</v>
      </c>
      <c r="F18" s="9">
        <v>86.76</v>
      </c>
      <c r="G18" s="10">
        <f t="shared" si="0"/>
        <v>68.28</v>
      </c>
      <c r="H18" s="6">
        <v>2</v>
      </c>
      <c r="I18" s="11"/>
    </row>
    <row r="19" spans="1:9">
      <c r="A19" s="6" t="s">
        <v>33</v>
      </c>
      <c r="B19" s="7" t="s">
        <v>11</v>
      </c>
      <c r="C19" s="7" t="s">
        <v>34</v>
      </c>
      <c r="D19" s="8">
        <v>2005013429</v>
      </c>
      <c r="E19" s="8">
        <v>61.8</v>
      </c>
      <c r="F19" s="9">
        <v>86.5</v>
      </c>
      <c r="G19" s="10">
        <f t="shared" si="0"/>
        <v>74.15</v>
      </c>
      <c r="H19" s="6">
        <v>1</v>
      </c>
      <c r="I19" s="11"/>
    </row>
    <row r="20" spans="1:9">
      <c r="A20" s="6" t="s">
        <v>35</v>
      </c>
      <c r="B20" s="7" t="s">
        <v>11</v>
      </c>
      <c r="C20" s="7" t="s">
        <v>36</v>
      </c>
      <c r="D20" s="8">
        <v>2005012412</v>
      </c>
      <c r="E20" s="8">
        <v>53.5</v>
      </c>
      <c r="F20" s="9">
        <v>82.3</v>
      </c>
      <c r="G20" s="10">
        <f t="shared" si="0"/>
        <v>67.9</v>
      </c>
      <c r="H20" s="6">
        <v>1</v>
      </c>
      <c r="I20" s="11"/>
    </row>
    <row r="21" spans="1:9">
      <c r="A21" s="6" t="s">
        <v>37</v>
      </c>
      <c r="B21" s="7" t="s">
        <v>11</v>
      </c>
      <c r="C21" s="7" t="s">
        <v>38</v>
      </c>
      <c r="D21" s="8">
        <v>2005011610</v>
      </c>
      <c r="E21" s="8">
        <v>59</v>
      </c>
      <c r="F21" s="9">
        <v>86.02</v>
      </c>
      <c r="G21" s="10">
        <f t="shared" si="0"/>
        <v>72.51</v>
      </c>
      <c r="H21" s="6">
        <v>1</v>
      </c>
      <c r="I21" s="11"/>
    </row>
    <row r="22" spans="1:9">
      <c r="A22" s="6" t="s">
        <v>39</v>
      </c>
      <c r="B22" s="7" t="s">
        <v>11</v>
      </c>
      <c r="C22" s="7" t="s">
        <v>40</v>
      </c>
      <c r="D22" s="8">
        <v>2005013113</v>
      </c>
      <c r="E22" s="8">
        <v>57.4</v>
      </c>
      <c r="F22" s="9">
        <v>84.22</v>
      </c>
      <c r="G22" s="10">
        <f t="shared" si="0"/>
        <v>70.81</v>
      </c>
      <c r="H22" s="6">
        <v>1</v>
      </c>
      <c r="I22" s="11"/>
    </row>
    <row r="23" spans="1:9">
      <c r="A23" s="6" t="s">
        <v>41</v>
      </c>
      <c r="B23" s="7" t="s">
        <v>11</v>
      </c>
      <c r="C23" s="7" t="s">
        <v>40</v>
      </c>
      <c r="D23" s="8">
        <v>2005012212</v>
      </c>
      <c r="E23" s="8">
        <v>56.2</v>
      </c>
      <c r="F23" s="9">
        <v>84.98</v>
      </c>
      <c r="G23" s="10">
        <f t="shared" si="0"/>
        <v>70.59</v>
      </c>
      <c r="H23" s="6">
        <v>2</v>
      </c>
      <c r="I23" s="11"/>
    </row>
    <row r="24" spans="1:9">
      <c r="A24" s="6" t="s">
        <v>42</v>
      </c>
      <c r="B24" s="7" t="s">
        <v>11</v>
      </c>
      <c r="C24" s="7" t="s">
        <v>43</v>
      </c>
      <c r="D24" s="8">
        <v>2005010720</v>
      </c>
      <c r="E24" s="8">
        <v>50.4</v>
      </c>
      <c r="F24" s="9">
        <v>84.06</v>
      </c>
      <c r="G24" s="10">
        <f t="shared" si="0"/>
        <v>67.23</v>
      </c>
      <c r="H24" s="6">
        <v>1</v>
      </c>
      <c r="I24" s="11"/>
    </row>
    <row r="25" spans="1:9">
      <c r="A25" s="6" t="s">
        <v>44</v>
      </c>
      <c r="B25" s="7" t="s">
        <v>11</v>
      </c>
      <c r="C25" s="7" t="s">
        <v>45</v>
      </c>
      <c r="D25" s="8">
        <v>2005010230</v>
      </c>
      <c r="E25" s="8">
        <v>47.6</v>
      </c>
      <c r="F25" s="9">
        <v>81.26</v>
      </c>
      <c r="G25" s="10">
        <f t="shared" si="0"/>
        <v>64.43</v>
      </c>
      <c r="H25" s="6">
        <v>1</v>
      </c>
      <c r="I25" s="11"/>
    </row>
    <row r="26" spans="1:9">
      <c r="A26" s="6" t="s">
        <v>46</v>
      </c>
      <c r="B26" s="7" t="s">
        <v>11</v>
      </c>
      <c r="C26" s="7" t="s">
        <v>47</v>
      </c>
      <c r="D26" s="8">
        <v>2005013630</v>
      </c>
      <c r="E26" s="8">
        <v>55.3</v>
      </c>
      <c r="F26" s="9">
        <v>82.06</v>
      </c>
      <c r="G26" s="10">
        <f t="shared" si="0"/>
        <v>68.68</v>
      </c>
      <c r="H26" s="6">
        <v>1</v>
      </c>
      <c r="I26" s="11"/>
    </row>
    <row r="27" spans="1:9">
      <c r="A27" s="6" t="s">
        <v>48</v>
      </c>
      <c r="B27" s="7" t="s">
        <v>11</v>
      </c>
      <c r="C27" s="7" t="s">
        <v>49</v>
      </c>
      <c r="D27" s="8">
        <v>2005012103</v>
      </c>
      <c r="E27" s="8">
        <v>52.9</v>
      </c>
      <c r="F27" s="9">
        <v>86.16</v>
      </c>
      <c r="G27" s="10">
        <f t="shared" si="0"/>
        <v>69.53</v>
      </c>
      <c r="H27" s="6">
        <v>1</v>
      </c>
      <c r="I27" s="11"/>
    </row>
    <row r="28" spans="1:9">
      <c r="A28" s="6" t="s">
        <v>50</v>
      </c>
      <c r="B28" s="7" t="s">
        <v>11</v>
      </c>
      <c r="C28" s="7" t="s">
        <v>51</v>
      </c>
      <c r="D28" s="8">
        <v>2005013918</v>
      </c>
      <c r="E28" s="8">
        <v>66.5</v>
      </c>
      <c r="F28" s="9">
        <v>86.6</v>
      </c>
      <c r="G28" s="10">
        <f t="shared" si="0"/>
        <v>76.55</v>
      </c>
      <c r="H28" s="6">
        <v>1</v>
      </c>
      <c r="I28" s="11"/>
    </row>
    <row r="29" spans="1:9">
      <c r="A29" s="6" t="s">
        <v>52</v>
      </c>
      <c r="B29" s="7" t="s">
        <v>11</v>
      </c>
      <c r="C29" s="7" t="s">
        <v>53</v>
      </c>
      <c r="D29" s="8">
        <v>2005013829</v>
      </c>
      <c r="E29" s="8">
        <v>67.7</v>
      </c>
      <c r="F29" s="9">
        <v>84.34</v>
      </c>
      <c r="G29" s="10">
        <f t="shared" si="0"/>
        <v>76.02</v>
      </c>
      <c r="H29" s="6">
        <v>1</v>
      </c>
      <c r="I29" s="11"/>
    </row>
    <row r="30" spans="1:9">
      <c r="A30" s="6" t="s">
        <v>54</v>
      </c>
      <c r="B30" s="7" t="s">
        <v>11</v>
      </c>
      <c r="C30" s="7" t="s">
        <v>55</v>
      </c>
      <c r="D30" s="8">
        <v>2005016320</v>
      </c>
      <c r="E30" s="8">
        <v>59.3</v>
      </c>
      <c r="F30" s="9">
        <v>82.02</v>
      </c>
      <c r="G30" s="10">
        <f t="shared" si="0"/>
        <v>70.66</v>
      </c>
      <c r="H30" s="6">
        <v>1</v>
      </c>
      <c r="I30" s="11"/>
    </row>
    <row r="31" spans="1:9">
      <c r="A31" s="6" t="s">
        <v>56</v>
      </c>
      <c r="B31" s="7" t="s">
        <v>11</v>
      </c>
      <c r="C31" s="7" t="s">
        <v>55</v>
      </c>
      <c r="D31" s="8">
        <v>2005016116</v>
      </c>
      <c r="E31" s="8">
        <v>53.5</v>
      </c>
      <c r="F31" s="9">
        <v>83.56</v>
      </c>
      <c r="G31" s="10">
        <f t="shared" si="0"/>
        <v>68.53</v>
      </c>
      <c r="H31" s="6">
        <v>2</v>
      </c>
      <c r="I31" s="11"/>
    </row>
    <row r="32" spans="1:9">
      <c r="A32" s="6" t="s">
        <v>57</v>
      </c>
      <c r="B32" s="7" t="s">
        <v>11</v>
      </c>
      <c r="C32" s="7" t="s">
        <v>58</v>
      </c>
      <c r="D32" s="8">
        <v>2005016108</v>
      </c>
      <c r="E32" s="8">
        <v>57.8</v>
      </c>
      <c r="F32" s="9">
        <v>91.12</v>
      </c>
      <c r="G32" s="10">
        <f t="shared" si="0"/>
        <v>74.46</v>
      </c>
      <c r="H32" s="6">
        <v>1</v>
      </c>
      <c r="I32" s="11"/>
    </row>
  </sheetData>
  <sortState ref="A1:XFA686">
    <sortCondition ref="B1:B686" descending="1"/>
    <sortCondition ref="C1:C686" descending="1"/>
    <sortCondition ref="G1:G686" descending="1"/>
  </sortState>
  <mergeCells count="1">
    <mergeCell ref="A1:I1"/>
  </mergeCells>
  <conditionalFormatting sqref="D2">
    <cfRule type="duplicateValues" dxfId="0" priority="1179"/>
  </conditionalFormatting>
  <conditionalFormatting sqref="D3">
    <cfRule type="duplicateValues" dxfId="0" priority="41"/>
  </conditionalFormatting>
  <conditionalFormatting sqref="D4">
    <cfRule type="duplicateValues" dxfId="0" priority="40"/>
  </conditionalFormatting>
  <conditionalFormatting sqref="D5">
    <cfRule type="duplicateValues" dxfId="0" priority="39"/>
  </conditionalFormatting>
  <conditionalFormatting sqref="D6">
    <cfRule type="duplicateValues" dxfId="0" priority="38"/>
  </conditionalFormatting>
  <conditionalFormatting sqref="D7">
    <cfRule type="duplicateValues" dxfId="0" priority="37"/>
  </conditionalFormatting>
  <conditionalFormatting sqref="D8">
    <cfRule type="duplicateValues" dxfId="0" priority="36"/>
  </conditionalFormatting>
  <conditionalFormatting sqref="D9">
    <cfRule type="duplicateValues" dxfId="0" priority="35"/>
  </conditionalFormatting>
  <conditionalFormatting sqref="D10">
    <cfRule type="duplicateValues" dxfId="0" priority="34"/>
  </conditionalFormatting>
  <conditionalFormatting sqref="D11">
    <cfRule type="duplicateValues" dxfId="0" priority="33"/>
  </conditionalFormatting>
  <conditionalFormatting sqref="D12">
    <cfRule type="duplicateValues" dxfId="0" priority="32"/>
  </conditionalFormatting>
  <conditionalFormatting sqref="D13">
    <cfRule type="duplicateValues" dxfId="0" priority="31"/>
  </conditionalFormatting>
  <conditionalFormatting sqref="D14">
    <cfRule type="duplicateValues" dxfId="0" priority="30"/>
  </conditionalFormatting>
  <conditionalFormatting sqref="D15">
    <cfRule type="duplicateValues" dxfId="0" priority="29"/>
  </conditionalFormatting>
  <conditionalFormatting sqref="D16">
    <cfRule type="duplicateValues" dxfId="0" priority="28"/>
  </conditionalFormatting>
  <conditionalFormatting sqref="D17">
    <cfRule type="duplicateValues" dxfId="0" priority="27"/>
  </conditionalFormatting>
  <conditionalFormatting sqref="D18">
    <cfRule type="duplicateValues" dxfId="0" priority="26"/>
  </conditionalFormatting>
  <conditionalFormatting sqref="D19">
    <cfRule type="duplicateValues" dxfId="0" priority="25"/>
  </conditionalFormatting>
  <conditionalFormatting sqref="D20">
    <cfRule type="duplicateValues" dxfId="0" priority="24"/>
  </conditionalFormatting>
  <conditionalFormatting sqref="D21">
    <cfRule type="duplicateValues" dxfId="0" priority="23"/>
  </conditionalFormatting>
  <conditionalFormatting sqref="D22">
    <cfRule type="duplicateValues" dxfId="0" priority="22"/>
  </conditionalFormatting>
  <conditionalFormatting sqref="D23">
    <cfRule type="duplicateValues" dxfId="0" priority="21"/>
  </conditionalFormatting>
  <conditionalFormatting sqref="D24">
    <cfRule type="duplicateValues" dxfId="0" priority="20"/>
  </conditionalFormatting>
  <conditionalFormatting sqref="D25">
    <cfRule type="duplicateValues" dxfId="0" priority="19"/>
  </conditionalFormatting>
  <conditionalFormatting sqref="D26">
    <cfRule type="duplicateValues" dxfId="0" priority="18"/>
  </conditionalFormatting>
  <conditionalFormatting sqref="D27">
    <cfRule type="duplicateValues" dxfId="0" priority="17"/>
  </conditionalFormatting>
  <conditionalFormatting sqref="D28">
    <cfRule type="duplicateValues" dxfId="0" priority="16"/>
  </conditionalFormatting>
  <conditionalFormatting sqref="D29">
    <cfRule type="duplicateValues" dxfId="0" priority="15"/>
  </conditionalFormatting>
  <conditionalFormatting sqref="D30">
    <cfRule type="duplicateValues" dxfId="0" priority="14"/>
  </conditionalFormatting>
  <conditionalFormatting sqref="D31">
    <cfRule type="duplicateValues" dxfId="0" priority="13"/>
  </conditionalFormatting>
  <conditionalFormatting sqref="D32">
    <cfRule type="duplicateValues" dxfId="0" priority="12"/>
  </conditionalFormatting>
  <conditionalFormatting sqref="D33:D1048576">
    <cfRule type="duplicateValues" dxfId="0" priority="1180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2021-05-20T07:37:00Z</dcterms:created>
  <dcterms:modified xsi:type="dcterms:W3CDTF">2021-05-31T09:50:07Z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