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2540"/>
  </bookViews>
  <sheets>
    <sheet name="Sheet1" sheetId="1" r:id="rId1"/>
  </sheets>
  <calcPr calcId="124519"/>
</workbook>
</file>

<file path=xl/calcChain.xml><?xml version="1.0" encoding="utf-8"?>
<calcChain xmlns="http://schemas.openxmlformats.org/spreadsheetml/2006/main">
  <c r="D5" i="1"/>
  <c r="D4"/>
  <c r="D47"/>
  <c r="D46"/>
  <c r="D45"/>
  <c r="D44"/>
  <c r="D36"/>
  <c r="D35"/>
  <c r="D34"/>
  <c r="D33"/>
  <c r="D32"/>
</calcChain>
</file>

<file path=xl/sharedStrings.xml><?xml version="1.0" encoding="utf-8"?>
<sst xmlns="http://schemas.openxmlformats.org/spreadsheetml/2006/main" count="107" uniqueCount="80">
  <si>
    <t>姓名</t>
  </si>
  <si>
    <t>报考岗位代码</t>
  </si>
  <si>
    <t>总成绩</t>
  </si>
  <si>
    <t>基础资格分</t>
  </si>
  <si>
    <t>面试得分</t>
  </si>
  <si>
    <t>备注</t>
  </si>
  <si>
    <t>李心怡</t>
  </si>
  <si>
    <t>A087</t>
  </si>
  <si>
    <t>魏驰</t>
  </si>
  <si>
    <t>王世凯</t>
  </si>
  <si>
    <t>成倩倩</t>
  </si>
  <si>
    <t>程静</t>
  </si>
  <si>
    <t>王转兄</t>
  </si>
  <si>
    <t>程晓成</t>
  </si>
  <si>
    <t>A088</t>
  </si>
  <si>
    <t>唐欢</t>
  </si>
  <si>
    <t>孙倩倩</t>
  </si>
  <si>
    <t>刘谕昆</t>
  </si>
  <si>
    <t>亢园君</t>
  </si>
  <si>
    <t>蔡华</t>
  </si>
  <si>
    <t>A090</t>
  </si>
  <si>
    <t>张翠珍</t>
  </si>
  <si>
    <t>刘峰</t>
  </si>
  <si>
    <t>A091</t>
  </si>
  <si>
    <t>潘雄飞</t>
  </si>
  <si>
    <t>A092</t>
  </si>
  <si>
    <t>胡  琳</t>
  </si>
  <si>
    <t>A095</t>
  </si>
  <si>
    <t>84.10</t>
  </si>
  <si>
    <t>李志强</t>
  </si>
  <si>
    <t>A094</t>
  </si>
  <si>
    <t>马宁宁</t>
  </si>
  <si>
    <t>84.22</t>
  </si>
  <si>
    <t>关雯格</t>
  </si>
  <si>
    <t>85.02</t>
  </si>
  <si>
    <t>程爱苹</t>
  </si>
  <si>
    <t>81.16</t>
  </si>
  <si>
    <t>3</t>
  </si>
  <si>
    <t>胡  燕</t>
  </si>
  <si>
    <t>88.40</t>
  </si>
  <si>
    <t>陈长飞</t>
  </si>
  <si>
    <t>82.96</t>
  </si>
  <si>
    <t>孙瑞合</t>
  </si>
  <si>
    <t>81.66</t>
  </si>
  <si>
    <t>李林娟</t>
  </si>
  <si>
    <t>82.76</t>
  </si>
  <si>
    <t>白怡玥</t>
  </si>
  <si>
    <t>85.78</t>
  </si>
  <si>
    <t>田  雨</t>
  </si>
  <si>
    <t>87.70</t>
  </si>
  <si>
    <t>巩亚龙</t>
  </si>
  <si>
    <t>卢鹏祥</t>
  </si>
  <si>
    <t>康沛</t>
  </si>
  <si>
    <t>周姣</t>
  </si>
  <si>
    <t>杨欢</t>
  </si>
  <si>
    <t>A103</t>
  </si>
  <si>
    <t>何甜甜</t>
  </si>
  <si>
    <t>A102</t>
  </si>
  <si>
    <t>王志飞</t>
  </si>
  <si>
    <t>A108</t>
  </si>
  <si>
    <t>郑卫伟</t>
  </si>
  <si>
    <t>A107</t>
  </si>
  <si>
    <t>倾文轩</t>
  </si>
  <si>
    <t>A085</t>
  </si>
  <si>
    <t>武亚楠</t>
  </si>
  <si>
    <t>杨托弟</t>
    <phoneticPr fontId="7" type="noConversion"/>
  </si>
  <si>
    <t>A097</t>
    <phoneticPr fontId="7" type="noConversion"/>
  </si>
  <si>
    <t>文肖娃</t>
    <phoneticPr fontId="7" type="noConversion"/>
  </si>
  <si>
    <t>常亚飞</t>
    <phoneticPr fontId="7" type="noConversion"/>
  </si>
  <si>
    <t>杜鑫</t>
    <phoneticPr fontId="7" type="noConversion"/>
  </si>
  <si>
    <t>陈伟峰</t>
    <phoneticPr fontId="7" type="noConversion"/>
  </si>
  <si>
    <t xml:space="preserve">A112 </t>
    <phoneticPr fontId="5" type="noConversion"/>
  </si>
  <si>
    <t>张聪聪</t>
  </si>
  <si>
    <t>刚美琴</t>
  </si>
  <si>
    <t>樊娟娟</t>
  </si>
  <si>
    <t>A101</t>
    <phoneticPr fontId="5" type="noConversion"/>
  </si>
  <si>
    <t>A101</t>
    <phoneticPr fontId="5" type="noConversion"/>
  </si>
  <si>
    <t>A101</t>
    <phoneticPr fontId="5" type="noConversion"/>
  </si>
  <si>
    <t>序号</t>
    <phoneticPr fontId="5" type="noConversion"/>
  </si>
  <si>
    <t>2021年天水市卫生健康委员会直属单位引进急需紧缺和高层次人才成绩表</t>
    <phoneticPr fontId="5" type="noConversion"/>
  </si>
</sst>
</file>

<file path=xl/styles.xml><?xml version="1.0" encoding="utf-8"?>
<styleSheet xmlns="http://schemas.openxmlformats.org/spreadsheetml/2006/main">
  <numFmts count="3">
    <numFmt numFmtId="176" formatCode="0.00_ "/>
    <numFmt numFmtId="177" formatCode="0.00;[Red]0.00"/>
    <numFmt numFmtId="178" formatCode="0.00_);[Red]\(0.00\)"/>
  </numFmts>
  <fonts count="12">
    <font>
      <sz val="11"/>
      <color theme="1"/>
      <name val="宋体"/>
      <charset val="134"/>
      <scheme val="minor"/>
    </font>
    <font>
      <sz val="12"/>
      <name val="宋体"/>
      <charset val="134"/>
    </font>
    <font>
      <sz val="20"/>
      <name val="方正小标宋简体"/>
      <charset val="134"/>
    </font>
    <font>
      <sz val="20"/>
      <name val="宋体"/>
      <charset val="134"/>
    </font>
    <font>
      <sz val="14"/>
      <name val="宋体"/>
      <charset val="134"/>
    </font>
    <font>
      <sz val="9"/>
      <name val="宋体"/>
      <charset val="134"/>
      <scheme val="minor"/>
    </font>
    <font>
      <sz val="10"/>
      <name val="宋体"/>
      <charset val="134"/>
    </font>
    <font>
      <sz val="9"/>
      <name val="宋体"/>
      <charset val="134"/>
    </font>
    <font>
      <sz val="14"/>
      <name val="楷体_GB2312"/>
      <family val="3"/>
      <charset val="134"/>
    </font>
    <font>
      <sz val="14"/>
      <color theme="1"/>
      <name val="楷体_GB2312"/>
      <family val="3"/>
      <charset val="134"/>
    </font>
    <font>
      <sz val="14"/>
      <name val="仿宋_GB2312"/>
      <family val="3"/>
      <charset val="134"/>
    </font>
    <font>
      <sz val="26"/>
      <name val="方正小标宋简体"/>
      <family val="3"/>
      <charset val="134"/>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thin">
        <color rgb="FF000000"/>
      </bottom>
      <diagonal/>
    </border>
    <border>
      <left/>
      <right/>
      <top style="thin">
        <color rgb="FF000000"/>
      </top>
      <bottom style="thin">
        <color rgb="FF000000"/>
      </bottom>
      <diagonal/>
    </border>
  </borders>
  <cellStyleXfs count="2">
    <xf numFmtId="0" fontId="0" fillId="0" borderId="0">
      <alignment vertical="center"/>
    </xf>
    <xf numFmtId="0" fontId="6" fillId="0" borderId="0"/>
  </cellStyleXfs>
  <cellXfs count="39">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8" fillId="0" borderId="1" xfId="0" applyFont="1" applyFill="1" applyBorder="1" applyAlignment="1">
      <alignment horizontal="center" vertical="center"/>
    </xf>
    <xf numFmtId="176" fontId="8" fillId="0" borderId="1" xfId="0" applyNumberFormat="1" applyFont="1" applyFill="1" applyBorder="1" applyAlignment="1">
      <alignment horizontal="center" vertical="center"/>
    </xf>
    <xf numFmtId="0" fontId="8" fillId="0" borderId="1" xfId="0" applyFont="1" applyFill="1" applyBorder="1" applyAlignment="1">
      <alignment vertical="center"/>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xf>
    <xf numFmtId="0" fontId="8" fillId="0" borderId="1" xfId="1" applyNumberFormat="1" applyFont="1" applyBorder="1" applyAlignment="1">
      <alignment horizontal="center" vertical="center"/>
    </xf>
    <xf numFmtId="49" fontId="8" fillId="0" borderId="4" xfId="0" applyNumberFormat="1" applyFont="1" applyFill="1" applyBorder="1" applyAlignment="1">
      <alignment horizontal="center" vertical="center"/>
    </xf>
    <xf numFmtId="177" fontId="8" fillId="0" borderId="1"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xf>
    <xf numFmtId="49" fontId="8" fillId="0" borderId="6"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0" fontId="9" fillId="0" borderId="1" xfId="1" applyNumberFormat="1" applyFont="1" applyBorder="1" applyAlignment="1">
      <alignment horizontal="center" vertical="center"/>
    </xf>
    <xf numFmtId="49" fontId="9" fillId="0" borderId="1" xfId="0" applyNumberFormat="1" applyFont="1" applyBorder="1" applyAlignment="1">
      <alignment horizontal="center" vertical="center"/>
    </xf>
    <xf numFmtId="177" fontId="9" fillId="0" borderId="1" xfId="0" applyNumberFormat="1" applyFont="1" applyBorder="1" applyAlignment="1">
      <alignment horizontal="center" vertical="center"/>
    </xf>
    <xf numFmtId="0" fontId="9" fillId="0" borderId="1" xfId="0" applyFont="1" applyBorder="1" applyAlignment="1">
      <alignment horizontal="center" vertical="center"/>
    </xf>
    <xf numFmtId="49" fontId="8" fillId="0" borderId="1" xfId="0" applyNumberFormat="1" applyFont="1" applyBorder="1" applyAlignment="1">
      <alignment horizontal="center" vertical="center"/>
    </xf>
    <xf numFmtId="177" fontId="8" fillId="0" borderId="1" xfId="0" applyNumberFormat="1" applyFont="1" applyBorder="1" applyAlignment="1">
      <alignment horizontal="center" vertical="center"/>
    </xf>
    <xf numFmtId="0" fontId="9" fillId="0" borderId="1" xfId="0" applyFont="1" applyBorder="1">
      <alignment vertical="center"/>
    </xf>
    <xf numFmtId="176" fontId="9" fillId="0" borderId="1" xfId="0" applyNumberFormat="1" applyFont="1" applyBorder="1" applyAlignment="1">
      <alignment horizontal="center" vertical="center"/>
    </xf>
    <xf numFmtId="0" fontId="4" fillId="0" borderId="1" xfId="0" applyFont="1" applyFill="1" applyBorder="1" applyAlignment="1">
      <alignment horizontal="center" vertical="center"/>
    </xf>
    <xf numFmtId="0" fontId="1" fillId="0" borderId="0" xfId="0" applyNumberFormat="1" applyFont="1" applyFill="1" applyBorder="1" applyAlignment="1">
      <alignment vertical="center"/>
    </xf>
    <xf numFmtId="0" fontId="8" fillId="0" borderId="1" xfId="0" applyNumberFormat="1" applyFont="1" applyFill="1" applyBorder="1" applyAlignment="1">
      <alignment horizontal="center" vertical="center"/>
    </xf>
    <xf numFmtId="0" fontId="9" fillId="0" borderId="1" xfId="0" applyNumberFormat="1" applyFont="1" applyBorder="1" applyAlignment="1">
      <alignment horizontal="center" vertical="center"/>
    </xf>
    <xf numFmtId="0" fontId="8" fillId="0" borderId="1" xfId="0" applyNumberFormat="1" applyFont="1" applyBorder="1" applyAlignment="1">
      <alignment horizontal="center" vertical="center"/>
    </xf>
    <xf numFmtId="178" fontId="8" fillId="0" borderId="1"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31" fontId="10" fillId="0" borderId="0" xfId="0" applyNumberFormat="1" applyFont="1" applyFill="1" applyBorder="1" applyAlignment="1">
      <alignment horizontal="center" vertical="center"/>
    </xf>
    <xf numFmtId="0" fontId="11"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56"/>
  <sheetViews>
    <sheetView tabSelected="1" workbookViewId="0">
      <selection activeCell="H50" sqref="H50"/>
    </sheetView>
  </sheetViews>
  <sheetFormatPr defaultColWidth="9" defaultRowHeight="14.25"/>
  <cols>
    <col min="1" max="1" width="7.375" style="2" customWidth="1"/>
    <col min="2" max="2" width="18.875" style="1" customWidth="1"/>
    <col min="3" max="3" width="17.875" style="1" customWidth="1"/>
    <col min="4" max="4" width="18.75" style="1" customWidth="1"/>
    <col min="5" max="5" width="18.625" style="23" customWidth="1"/>
    <col min="6" max="6" width="18.875" style="1" customWidth="1"/>
    <col min="7" max="7" width="20.625" style="1" customWidth="1"/>
    <col min="8" max="8" width="26.25" style="1" customWidth="1"/>
    <col min="9" max="16384" width="9" style="1"/>
  </cols>
  <sheetData>
    <row r="1" spans="1:7" ht="74.25" customHeight="1">
      <c r="A1" s="30" t="s">
        <v>79</v>
      </c>
      <c r="B1" s="31"/>
      <c r="C1" s="31"/>
      <c r="D1" s="32"/>
      <c r="E1" s="31"/>
      <c r="F1" s="31"/>
      <c r="G1" s="31"/>
    </row>
    <row r="2" spans="1:7" ht="27" customHeight="1">
      <c r="A2" s="33" t="s">
        <v>78</v>
      </c>
      <c r="B2" s="33" t="s">
        <v>0</v>
      </c>
      <c r="C2" s="34" t="s">
        <v>1</v>
      </c>
      <c r="D2" s="35" t="s">
        <v>2</v>
      </c>
      <c r="E2" s="37" t="s">
        <v>3</v>
      </c>
      <c r="F2" s="35" t="s">
        <v>4</v>
      </c>
      <c r="G2" s="33" t="s">
        <v>5</v>
      </c>
    </row>
    <row r="3" spans="1:7" ht="18.75" customHeight="1">
      <c r="A3" s="33"/>
      <c r="B3" s="33"/>
      <c r="C3" s="33"/>
      <c r="D3" s="36"/>
      <c r="E3" s="38"/>
      <c r="F3" s="36"/>
      <c r="G3" s="33"/>
    </row>
    <row r="4" spans="1:7" ht="30.75" customHeight="1">
      <c r="A4" s="22">
        <v>1</v>
      </c>
      <c r="B4" s="14" t="s">
        <v>62</v>
      </c>
      <c r="C4" s="15" t="s">
        <v>63</v>
      </c>
      <c r="D4" s="16">
        <f>E4+F4</f>
        <v>92.6</v>
      </c>
      <c r="E4" s="25">
        <v>3</v>
      </c>
      <c r="F4" s="16">
        <v>89.6</v>
      </c>
      <c r="G4" s="20"/>
    </row>
    <row r="5" spans="1:7" ht="33" customHeight="1">
      <c r="A5" s="22">
        <v>2</v>
      </c>
      <c r="B5" s="14" t="s">
        <v>64</v>
      </c>
      <c r="C5" s="15" t="s">
        <v>63</v>
      </c>
      <c r="D5" s="16">
        <f>E5+F5</f>
        <v>84.5</v>
      </c>
      <c r="E5" s="25">
        <v>3</v>
      </c>
      <c r="F5" s="16">
        <v>81.5</v>
      </c>
      <c r="G5" s="20"/>
    </row>
    <row r="6" spans="1:7" ht="27" customHeight="1">
      <c r="A6" s="3">
        <v>3</v>
      </c>
      <c r="B6" s="3" t="s">
        <v>6</v>
      </c>
      <c r="C6" s="3" t="s">
        <v>7</v>
      </c>
      <c r="D6" s="4">
        <v>90.4</v>
      </c>
      <c r="E6" s="24">
        <v>3</v>
      </c>
      <c r="F6" s="4">
        <v>87.4</v>
      </c>
      <c r="G6" s="5"/>
    </row>
    <row r="7" spans="1:7" ht="27" customHeight="1">
      <c r="A7" s="22">
        <v>4</v>
      </c>
      <c r="B7" s="3" t="s">
        <v>8</v>
      </c>
      <c r="C7" s="3" t="s">
        <v>7</v>
      </c>
      <c r="D7" s="4">
        <v>85.8</v>
      </c>
      <c r="E7" s="24">
        <v>3</v>
      </c>
      <c r="F7" s="4">
        <v>82.8</v>
      </c>
      <c r="G7" s="5"/>
    </row>
    <row r="8" spans="1:7" ht="27" customHeight="1">
      <c r="A8" s="22">
        <v>5</v>
      </c>
      <c r="B8" s="3" t="s">
        <v>9</v>
      </c>
      <c r="C8" s="3" t="s">
        <v>7</v>
      </c>
      <c r="D8" s="4">
        <v>85.3</v>
      </c>
      <c r="E8" s="24">
        <v>3</v>
      </c>
      <c r="F8" s="4">
        <v>82.3</v>
      </c>
      <c r="G8" s="5"/>
    </row>
    <row r="9" spans="1:7" ht="27" customHeight="1">
      <c r="A9" s="3">
        <v>6</v>
      </c>
      <c r="B9" s="3" t="s">
        <v>10</v>
      </c>
      <c r="C9" s="3" t="s">
        <v>7</v>
      </c>
      <c r="D9" s="4">
        <v>85.6</v>
      </c>
      <c r="E9" s="24">
        <v>3</v>
      </c>
      <c r="F9" s="4">
        <v>82.6</v>
      </c>
      <c r="G9" s="5"/>
    </row>
    <row r="10" spans="1:7" ht="27" customHeight="1">
      <c r="A10" s="22">
        <v>7</v>
      </c>
      <c r="B10" s="3" t="s">
        <v>11</v>
      </c>
      <c r="C10" s="3" t="s">
        <v>7</v>
      </c>
      <c r="D10" s="4">
        <v>85.2</v>
      </c>
      <c r="E10" s="24">
        <v>3</v>
      </c>
      <c r="F10" s="4">
        <v>82.2</v>
      </c>
      <c r="G10" s="5"/>
    </row>
    <row r="11" spans="1:7" ht="27" customHeight="1">
      <c r="A11" s="22">
        <v>8</v>
      </c>
      <c r="B11" s="3" t="s">
        <v>12</v>
      </c>
      <c r="C11" s="3" t="s">
        <v>7</v>
      </c>
      <c r="D11" s="4">
        <v>80.44</v>
      </c>
      <c r="E11" s="24">
        <v>3</v>
      </c>
      <c r="F11" s="4">
        <v>77.44</v>
      </c>
      <c r="G11" s="6"/>
    </row>
    <row r="12" spans="1:7" ht="27" customHeight="1">
      <c r="A12" s="3">
        <v>9</v>
      </c>
      <c r="B12" s="3" t="s">
        <v>13</v>
      </c>
      <c r="C12" s="3" t="s">
        <v>14</v>
      </c>
      <c r="D12" s="4">
        <v>88.82</v>
      </c>
      <c r="E12" s="24">
        <v>5</v>
      </c>
      <c r="F12" s="4">
        <v>83.82</v>
      </c>
      <c r="G12" s="5"/>
    </row>
    <row r="13" spans="1:7" ht="27" customHeight="1">
      <c r="A13" s="22">
        <v>10</v>
      </c>
      <c r="B13" s="3" t="s">
        <v>15</v>
      </c>
      <c r="C13" s="3" t="s">
        <v>14</v>
      </c>
      <c r="D13" s="4">
        <v>88.02</v>
      </c>
      <c r="E13" s="24">
        <v>3</v>
      </c>
      <c r="F13" s="4">
        <v>85.02</v>
      </c>
      <c r="G13" s="5"/>
    </row>
    <row r="14" spans="1:7" ht="27" customHeight="1">
      <c r="A14" s="22">
        <v>11</v>
      </c>
      <c r="B14" s="3" t="s">
        <v>16</v>
      </c>
      <c r="C14" s="3" t="s">
        <v>14</v>
      </c>
      <c r="D14" s="4">
        <v>86.78</v>
      </c>
      <c r="E14" s="24">
        <v>5</v>
      </c>
      <c r="F14" s="4">
        <v>81.78</v>
      </c>
      <c r="G14" s="5"/>
    </row>
    <row r="15" spans="1:7" ht="27" customHeight="1">
      <c r="A15" s="3">
        <v>12</v>
      </c>
      <c r="B15" s="3" t="s">
        <v>17</v>
      </c>
      <c r="C15" s="3" t="s">
        <v>14</v>
      </c>
      <c r="D15" s="4">
        <v>85.86</v>
      </c>
      <c r="E15" s="24">
        <v>3</v>
      </c>
      <c r="F15" s="4">
        <v>82.86</v>
      </c>
      <c r="G15" s="5"/>
    </row>
    <row r="16" spans="1:7" ht="27" customHeight="1">
      <c r="A16" s="22">
        <v>13</v>
      </c>
      <c r="B16" s="3" t="s">
        <v>18</v>
      </c>
      <c r="C16" s="3" t="s">
        <v>14</v>
      </c>
      <c r="D16" s="4">
        <v>84.93</v>
      </c>
      <c r="E16" s="24">
        <v>3</v>
      </c>
      <c r="F16" s="4">
        <v>81.93</v>
      </c>
      <c r="G16" s="5"/>
    </row>
    <row r="17" spans="1:7" ht="27" customHeight="1">
      <c r="A17" s="22">
        <v>14</v>
      </c>
      <c r="B17" s="3" t="s">
        <v>19</v>
      </c>
      <c r="C17" s="3" t="s">
        <v>20</v>
      </c>
      <c r="D17" s="4">
        <v>87.34</v>
      </c>
      <c r="E17" s="24">
        <v>3</v>
      </c>
      <c r="F17" s="4">
        <v>84.34</v>
      </c>
      <c r="G17" s="5"/>
    </row>
    <row r="18" spans="1:7" ht="27" customHeight="1">
      <c r="A18" s="3">
        <v>15</v>
      </c>
      <c r="B18" s="3" t="s">
        <v>21</v>
      </c>
      <c r="C18" s="3" t="s">
        <v>20</v>
      </c>
      <c r="D18" s="4">
        <v>87.02</v>
      </c>
      <c r="E18" s="24">
        <v>3</v>
      </c>
      <c r="F18" s="4">
        <v>84.02</v>
      </c>
      <c r="G18" s="5"/>
    </row>
    <row r="19" spans="1:7" ht="27" customHeight="1">
      <c r="A19" s="22">
        <v>16</v>
      </c>
      <c r="B19" s="7" t="s">
        <v>22</v>
      </c>
      <c r="C19" s="7" t="s">
        <v>23</v>
      </c>
      <c r="D19" s="4">
        <v>86.28</v>
      </c>
      <c r="E19" s="24">
        <v>3</v>
      </c>
      <c r="F19" s="4">
        <v>83.28</v>
      </c>
      <c r="G19" s="5"/>
    </row>
    <row r="20" spans="1:7" ht="27" customHeight="1">
      <c r="A20" s="22">
        <v>17</v>
      </c>
      <c r="B20" s="3" t="s">
        <v>24</v>
      </c>
      <c r="C20" s="3" t="s">
        <v>25</v>
      </c>
      <c r="D20" s="4">
        <v>86.34</v>
      </c>
      <c r="E20" s="24">
        <v>2</v>
      </c>
      <c r="F20" s="4">
        <v>84.34</v>
      </c>
      <c r="G20" s="5"/>
    </row>
    <row r="21" spans="1:7" ht="27" customHeight="1">
      <c r="A21" s="3">
        <v>18</v>
      </c>
      <c r="B21" s="8" t="s">
        <v>29</v>
      </c>
      <c r="C21" s="11" t="s">
        <v>30</v>
      </c>
      <c r="D21" s="12">
        <v>80.22</v>
      </c>
      <c r="E21" s="24">
        <v>2</v>
      </c>
      <c r="F21" s="10">
        <v>78.22</v>
      </c>
      <c r="G21" s="5"/>
    </row>
    <row r="22" spans="1:7" ht="27" customHeight="1">
      <c r="A22" s="22">
        <v>19</v>
      </c>
      <c r="B22" s="8" t="s">
        <v>26</v>
      </c>
      <c r="C22" s="7" t="s">
        <v>27</v>
      </c>
      <c r="D22" s="9" t="s">
        <v>28</v>
      </c>
      <c r="E22" s="24">
        <v>2</v>
      </c>
      <c r="F22" s="10">
        <v>82.1</v>
      </c>
      <c r="G22" s="5"/>
    </row>
    <row r="23" spans="1:7" ht="27" customHeight="1">
      <c r="A23" s="22">
        <v>20</v>
      </c>
      <c r="B23" s="8" t="s">
        <v>31</v>
      </c>
      <c r="C23" s="7" t="s">
        <v>27</v>
      </c>
      <c r="D23" s="13" t="s">
        <v>32</v>
      </c>
      <c r="E23" s="24">
        <v>2</v>
      </c>
      <c r="F23" s="10">
        <v>82.22</v>
      </c>
      <c r="G23" s="5"/>
    </row>
    <row r="24" spans="1:7" ht="27" customHeight="1">
      <c r="A24" s="3">
        <v>21</v>
      </c>
      <c r="B24" s="8" t="s">
        <v>33</v>
      </c>
      <c r="C24" s="7" t="s">
        <v>27</v>
      </c>
      <c r="D24" s="13" t="s">
        <v>34</v>
      </c>
      <c r="E24" s="24">
        <v>2</v>
      </c>
      <c r="F24" s="10">
        <v>83.02</v>
      </c>
      <c r="G24" s="5"/>
    </row>
    <row r="25" spans="1:7" ht="27" customHeight="1">
      <c r="A25" s="22">
        <v>22</v>
      </c>
      <c r="B25" s="8" t="s">
        <v>35</v>
      </c>
      <c r="C25" s="7" t="s">
        <v>27</v>
      </c>
      <c r="D25" s="13" t="s">
        <v>36</v>
      </c>
      <c r="E25" s="24" t="s">
        <v>37</v>
      </c>
      <c r="F25" s="10">
        <v>78.16</v>
      </c>
      <c r="G25" s="5"/>
    </row>
    <row r="26" spans="1:7" ht="27" customHeight="1">
      <c r="A26" s="22">
        <v>23</v>
      </c>
      <c r="B26" s="8" t="s">
        <v>38</v>
      </c>
      <c r="C26" s="7" t="s">
        <v>27</v>
      </c>
      <c r="D26" s="13" t="s">
        <v>39</v>
      </c>
      <c r="E26" s="24">
        <v>2</v>
      </c>
      <c r="F26" s="10">
        <v>86.4</v>
      </c>
      <c r="G26" s="5"/>
    </row>
    <row r="27" spans="1:7" ht="27" customHeight="1">
      <c r="A27" s="3">
        <v>24</v>
      </c>
      <c r="B27" s="8" t="s">
        <v>40</v>
      </c>
      <c r="C27" s="7" t="s">
        <v>27</v>
      </c>
      <c r="D27" s="13" t="s">
        <v>41</v>
      </c>
      <c r="E27" s="24">
        <v>2</v>
      </c>
      <c r="F27" s="10">
        <v>80.959999999999994</v>
      </c>
      <c r="G27" s="5"/>
    </row>
    <row r="28" spans="1:7" ht="27" customHeight="1">
      <c r="A28" s="22">
        <v>25</v>
      </c>
      <c r="B28" s="8" t="s">
        <v>42</v>
      </c>
      <c r="C28" s="7" t="s">
        <v>27</v>
      </c>
      <c r="D28" s="13" t="s">
        <v>43</v>
      </c>
      <c r="E28" s="24">
        <v>2</v>
      </c>
      <c r="F28" s="10">
        <v>79.66</v>
      </c>
      <c r="G28" s="5"/>
    </row>
    <row r="29" spans="1:7" ht="27" customHeight="1">
      <c r="A29" s="22">
        <v>26</v>
      </c>
      <c r="B29" s="8" t="s">
        <v>44</v>
      </c>
      <c r="C29" s="7" t="s">
        <v>27</v>
      </c>
      <c r="D29" s="13" t="s">
        <v>45</v>
      </c>
      <c r="E29" s="24">
        <v>2</v>
      </c>
      <c r="F29" s="10">
        <v>80.760000000000005</v>
      </c>
      <c r="G29" s="5"/>
    </row>
    <row r="30" spans="1:7" ht="27" customHeight="1">
      <c r="A30" s="3">
        <v>27</v>
      </c>
      <c r="B30" s="8" t="s">
        <v>46</v>
      </c>
      <c r="C30" s="7" t="s">
        <v>27</v>
      </c>
      <c r="D30" s="13" t="s">
        <v>47</v>
      </c>
      <c r="E30" s="24">
        <v>2</v>
      </c>
      <c r="F30" s="10">
        <v>83.78</v>
      </c>
      <c r="G30" s="5"/>
    </row>
    <row r="31" spans="1:7" ht="27" customHeight="1">
      <c r="A31" s="22">
        <v>28</v>
      </c>
      <c r="B31" s="8" t="s">
        <v>48</v>
      </c>
      <c r="C31" s="7" t="s">
        <v>27</v>
      </c>
      <c r="D31" s="13" t="s">
        <v>49</v>
      </c>
      <c r="E31" s="24">
        <v>2</v>
      </c>
      <c r="F31" s="10">
        <v>85.7</v>
      </c>
      <c r="G31" s="5"/>
    </row>
    <row r="32" spans="1:7" ht="27" customHeight="1">
      <c r="A32" s="22">
        <v>29</v>
      </c>
      <c r="B32" s="14" t="s">
        <v>65</v>
      </c>
      <c r="C32" s="15" t="s">
        <v>66</v>
      </c>
      <c r="D32" s="16">
        <f>SUM(E32:F32)</f>
        <v>81.3</v>
      </c>
      <c r="E32" s="25">
        <v>2</v>
      </c>
      <c r="F32" s="16">
        <v>79.3</v>
      </c>
      <c r="G32" s="17"/>
    </row>
    <row r="33" spans="1:7" ht="27" customHeight="1">
      <c r="A33" s="3">
        <v>30</v>
      </c>
      <c r="B33" s="14" t="s">
        <v>67</v>
      </c>
      <c r="C33" s="15" t="s">
        <v>66</v>
      </c>
      <c r="D33" s="16">
        <f>SUM(E33:F33)</f>
        <v>80.8</v>
      </c>
      <c r="E33" s="25">
        <v>2</v>
      </c>
      <c r="F33" s="16">
        <v>78.8</v>
      </c>
      <c r="G33" s="17"/>
    </row>
    <row r="34" spans="1:7" ht="27" customHeight="1">
      <c r="A34" s="22">
        <v>31</v>
      </c>
      <c r="B34" s="14" t="s">
        <v>68</v>
      </c>
      <c r="C34" s="15" t="s">
        <v>66</v>
      </c>
      <c r="D34" s="16">
        <f>SUM(E34:F34)</f>
        <v>81.900000000000006</v>
      </c>
      <c r="E34" s="25">
        <v>2</v>
      </c>
      <c r="F34" s="16">
        <v>79.900000000000006</v>
      </c>
      <c r="G34" s="17"/>
    </row>
    <row r="35" spans="1:7" ht="27" customHeight="1">
      <c r="A35" s="22">
        <v>32</v>
      </c>
      <c r="B35" s="14" t="s">
        <v>69</v>
      </c>
      <c r="C35" s="15" t="s">
        <v>66</v>
      </c>
      <c r="D35" s="16">
        <f>SUM(E35:F35)</f>
        <v>86.32</v>
      </c>
      <c r="E35" s="25">
        <v>2</v>
      </c>
      <c r="F35" s="16">
        <v>84.32</v>
      </c>
      <c r="G35" s="17"/>
    </row>
    <row r="36" spans="1:7" ht="27" customHeight="1">
      <c r="A36" s="3">
        <v>33</v>
      </c>
      <c r="B36" s="14" t="s">
        <v>70</v>
      </c>
      <c r="C36" s="15" t="s">
        <v>66</v>
      </c>
      <c r="D36" s="16">
        <f>SUM(E36:F36)</f>
        <v>82.68</v>
      </c>
      <c r="E36" s="25">
        <v>2</v>
      </c>
      <c r="F36" s="16">
        <v>80.680000000000007</v>
      </c>
      <c r="G36" s="17"/>
    </row>
    <row r="37" spans="1:7" ht="27" customHeight="1">
      <c r="A37" s="22">
        <v>34</v>
      </c>
      <c r="B37" s="16" t="s">
        <v>72</v>
      </c>
      <c r="C37" s="3" t="s">
        <v>75</v>
      </c>
      <c r="D37" s="27">
        <v>84.5</v>
      </c>
      <c r="E37" s="25">
        <v>2</v>
      </c>
      <c r="F37" s="21">
        <v>82.5</v>
      </c>
      <c r="G37" s="17"/>
    </row>
    <row r="38" spans="1:7" ht="27" customHeight="1">
      <c r="A38" s="22">
        <v>35</v>
      </c>
      <c r="B38" s="16" t="s">
        <v>73</v>
      </c>
      <c r="C38" s="3" t="s">
        <v>76</v>
      </c>
      <c r="D38" s="27">
        <v>86.8</v>
      </c>
      <c r="E38" s="25">
        <v>2</v>
      </c>
      <c r="F38" s="21">
        <v>84.8</v>
      </c>
      <c r="G38" s="17"/>
    </row>
    <row r="39" spans="1:7" ht="27" customHeight="1">
      <c r="A39" s="3">
        <v>36</v>
      </c>
      <c r="B39" s="16" t="s">
        <v>74</v>
      </c>
      <c r="C39" s="3" t="s">
        <v>77</v>
      </c>
      <c r="D39" s="27">
        <v>82.2</v>
      </c>
      <c r="E39" s="25">
        <v>2</v>
      </c>
      <c r="F39" s="21">
        <v>80.2</v>
      </c>
      <c r="G39" s="17"/>
    </row>
    <row r="40" spans="1:7" ht="27" customHeight="1">
      <c r="A40" s="22">
        <v>37</v>
      </c>
      <c r="B40" s="8" t="s">
        <v>56</v>
      </c>
      <c r="C40" s="18" t="s">
        <v>57</v>
      </c>
      <c r="D40" s="19">
        <v>90.5</v>
      </c>
      <c r="E40" s="26">
        <v>3</v>
      </c>
      <c r="F40" s="19">
        <v>87.5</v>
      </c>
      <c r="G40" s="17"/>
    </row>
    <row r="41" spans="1:7" ht="27" customHeight="1">
      <c r="A41" s="22">
        <v>38</v>
      </c>
      <c r="B41" s="8" t="s">
        <v>54</v>
      </c>
      <c r="C41" s="18" t="s">
        <v>55</v>
      </c>
      <c r="D41" s="19">
        <v>89.2</v>
      </c>
      <c r="E41" s="26">
        <v>3</v>
      </c>
      <c r="F41" s="19">
        <v>86.2</v>
      </c>
      <c r="G41" s="17"/>
    </row>
    <row r="42" spans="1:7" ht="27" customHeight="1">
      <c r="A42" s="3">
        <v>39</v>
      </c>
      <c r="B42" s="8" t="s">
        <v>60</v>
      </c>
      <c r="C42" s="18" t="s">
        <v>61</v>
      </c>
      <c r="D42" s="19">
        <v>86.3</v>
      </c>
      <c r="E42" s="26">
        <v>3</v>
      </c>
      <c r="F42" s="19">
        <v>83.3</v>
      </c>
      <c r="G42" s="17"/>
    </row>
    <row r="43" spans="1:7" ht="27" customHeight="1">
      <c r="A43" s="22">
        <v>40</v>
      </c>
      <c r="B43" s="8" t="s">
        <v>58</v>
      </c>
      <c r="C43" s="18" t="s">
        <v>59</v>
      </c>
      <c r="D43" s="19">
        <v>89.8</v>
      </c>
      <c r="E43" s="26">
        <v>2</v>
      </c>
      <c r="F43" s="19">
        <v>87.8</v>
      </c>
      <c r="G43" s="17"/>
    </row>
    <row r="44" spans="1:7" ht="27" customHeight="1">
      <c r="A44" s="22">
        <v>41</v>
      </c>
      <c r="B44" s="14" t="s">
        <v>50</v>
      </c>
      <c r="C44" s="15" t="s">
        <v>71</v>
      </c>
      <c r="D44" s="16">
        <f>E44+F44</f>
        <v>92.7</v>
      </c>
      <c r="E44" s="25">
        <v>3</v>
      </c>
      <c r="F44" s="16">
        <v>89.7</v>
      </c>
      <c r="G44" s="17"/>
    </row>
    <row r="45" spans="1:7" ht="27" customHeight="1">
      <c r="A45" s="3">
        <v>42</v>
      </c>
      <c r="B45" s="14" t="s">
        <v>51</v>
      </c>
      <c r="C45" s="15" t="s">
        <v>71</v>
      </c>
      <c r="D45" s="16">
        <f>E45+F45</f>
        <v>82.2</v>
      </c>
      <c r="E45" s="25">
        <v>2</v>
      </c>
      <c r="F45" s="16">
        <v>80.2</v>
      </c>
      <c r="G45" s="17"/>
    </row>
    <row r="46" spans="1:7" ht="27" customHeight="1">
      <c r="A46" s="22">
        <v>43</v>
      </c>
      <c r="B46" s="14" t="s">
        <v>52</v>
      </c>
      <c r="C46" s="15" t="s">
        <v>71</v>
      </c>
      <c r="D46" s="16">
        <f>E46+F46</f>
        <v>81.400000000000006</v>
      </c>
      <c r="E46" s="25">
        <v>2</v>
      </c>
      <c r="F46" s="16">
        <v>79.400000000000006</v>
      </c>
      <c r="G46" s="17"/>
    </row>
    <row r="47" spans="1:7" ht="27" customHeight="1">
      <c r="A47" s="22">
        <v>44</v>
      </c>
      <c r="B47" s="14" t="s">
        <v>53</v>
      </c>
      <c r="C47" s="15" t="s">
        <v>71</v>
      </c>
      <c r="D47" s="16">
        <f>E47+F47</f>
        <v>80.900000000000006</v>
      </c>
      <c r="E47" s="25">
        <v>2</v>
      </c>
      <c r="F47" s="16">
        <v>78.900000000000006</v>
      </c>
      <c r="G47" s="17"/>
    </row>
    <row r="48" spans="1:7" ht="48" customHeight="1"/>
    <row r="49" spans="5:6" ht="27" customHeight="1">
      <c r="E49" s="28"/>
      <c r="F49" s="28"/>
    </row>
    <row r="50" spans="5:6" ht="27" customHeight="1">
      <c r="E50" s="29"/>
      <c r="F50" s="29"/>
    </row>
    <row r="51" spans="5:6" ht="27" customHeight="1"/>
    <row r="52" spans="5:6" ht="27" customHeight="1"/>
    <row r="53" spans="5:6" ht="27" customHeight="1"/>
    <row r="54" spans="5:6" ht="27" customHeight="1"/>
    <row r="55" spans="5:6" ht="27" customHeight="1"/>
    <row r="56" spans="5:6" ht="27" customHeight="1"/>
  </sheetData>
  <mergeCells count="10">
    <mergeCell ref="E49:F49"/>
    <mergeCell ref="E50:F50"/>
    <mergeCell ref="A1:G1"/>
    <mergeCell ref="A2:A3"/>
    <mergeCell ref="B2:B3"/>
    <mergeCell ref="C2:C3"/>
    <mergeCell ref="D2:D3"/>
    <mergeCell ref="E2:E3"/>
    <mergeCell ref="F2:F3"/>
    <mergeCell ref="G2:G3"/>
  </mergeCells>
  <phoneticPr fontId="5" type="noConversion"/>
  <pageMargins left="1.06" right="0.74803149606299213" top="0.98" bottom="0.98425196850393704" header="0.51181102362204722" footer="0.51181102362204722"/>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李文婷</dc:creator>
  <cp:lastModifiedBy>赵立栋</cp:lastModifiedBy>
  <cp:lastPrinted>2021-05-26T01:40:40Z</cp:lastPrinted>
  <dcterms:created xsi:type="dcterms:W3CDTF">2021-05-24T02:44:55Z</dcterms:created>
  <dcterms:modified xsi:type="dcterms:W3CDTF">2021-05-26T02:03:02Z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5D5DC36166784176B2AEE967FFD5B1B0</vt:lpwstr>
  </property>
  <property fmtid="{D5CDD505-2E9C-101B-9397-08002B2CF9AE}" pid="3" name="KSOProductBuildVer">
    <vt:lpwstr>2052-11.1.0.10495</vt:lpwstr>
  </property>
</Properties>
</file>