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840"/>
  </bookViews>
  <sheets>
    <sheet name="临床1" sheetId="2" r:id="rId1"/>
    <sheet name="临床2" sheetId="3" r:id="rId2"/>
    <sheet name="临床3" sheetId="4" r:id="rId3"/>
    <sheet name="预防医学" sheetId="5" r:id="rId4"/>
    <sheet name="中医" sheetId="6" r:id="rId5"/>
    <sheet name="影像" sheetId="7" r:id="rId6"/>
    <sheet name="检验2" sheetId="9" r:id="rId7"/>
    <sheet name="护理1" sheetId="10" r:id="rId8"/>
    <sheet name="护理2" sheetId="11" r:id="rId9"/>
    <sheet name="药学" sheetId="12" r:id="rId10"/>
    <sheet name="口腔" sheetId="13" r:id="rId11"/>
    <sheet name="中药学" sheetId="14" r:id="rId12"/>
    <sheet name="康复" sheetId="15" r:id="rId13"/>
  </sheets>
  <definedNames>
    <definedName name="_xlnm._FilterDatabase" localSheetId="0" hidden="1">临床1!$A$2:$J$31</definedName>
    <definedName name="_xlnm.Print_Titles" localSheetId="7">护理1!$1:$2</definedName>
    <definedName name="_xlnm.Print_Titles" localSheetId="8">护理2!$1:$2</definedName>
    <definedName name="_xlnm.Print_Titles" localSheetId="12">康复!$1:$2</definedName>
    <definedName name="_xlnm.Print_Titles" localSheetId="10">口腔!$1:$2</definedName>
    <definedName name="_xlnm.Print_Titles" localSheetId="0">临床1!$1:$2</definedName>
    <definedName name="_xlnm.Print_Titles" localSheetId="1">临床2!$1:$2</definedName>
    <definedName name="_xlnm.Print_Titles" localSheetId="2">临床3!$1:$2</definedName>
    <definedName name="_xlnm.Print_Titles" localSheetId="9">药学!$1:$2</definedName>
    <definedName name="_xlnm.Print_Titles" localSheetId="4">中医!$1:$2</definedName>
  </definedNames>
  <calcPr calcId="145621"/>
</workbook>
</file>

<file path=xl/calcChain.xml><?xml version="1.0" encoding="utf-8"?>
<calcChain xmlns="http://schemas.openxmlformats.org/spreadsheetml/2006/main"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I26" i="6" s="1"/>
  <c r="F27" i="6"/>
  <c r="F28" i="6"/>
  <c r="F29" i="6"/>
  <c r="H24" i="6"/>
  <c r="H25" i="6"/>
  <c r="H26" i="6"/>
  <c r="H27" i="6"/>
  <c r="H28" i="6"/>
  <c r="H29" i="6"/>
  <c r="H23" i="6"/>
  <c r="H10" i="15"/>
  <c r="F10" i="15"/>
  <c r="H9" i="15"/>
  <c r="F9" i="15"/>
  <c r="H8" i="15"/>
  <c r="F8" i="15"/>
  <c r="H7" i="15"/>
  <c r="F7" i="15"/>
  <c r="H6" i="15"/>
  <c r="F6" i="15"/>
  <c r="H5" i="15"/>
  <c r="F5" i="15"/>
  <c r="H4" i="15"/>
  <c r="F4" i="15"/>
  <c r="H3" i="15"/>
  <c r="F3" i="15"/>
  <c r="H8" i="14"/>
  <c r="F8" i="14"/>
  <c r="H7" i="14"/>
  <c r="F7" i="14"/>
  <c r="H6" i="14"/>
  <c r="F6" i="14"/>
  <c r="H5" i="14"/>
  <c r="F5" i="14"/>
  <c r="H4" i="14"/>
  <c r="F4" i="14"/>
  <c r="H3" i="14"/>
  <c r="F3" i="14"/>
  <c r="H23" i="13"/>
  <c r="F23" i="13"/>
  <c r="H22" i="13"/>
  <c r="F22" i="13"/>
  <c r="H21" i="13"/>
  <c r="F21" i="13"/>
  <c r="H20" i="13"/>
  <c r="F20" i="13"/>
  <c r="H19" i="13"/>
  <c r="F19" i="13"/>
  <c r="H18" i="13"/>
  <c r="F18" i="13"/>
  <c r="H17" i="13"/>
  <c r="F17" i="13"/>
  <c r="H16" i="13"/>
  <c r="F16" i="13"/>
  <c r="H15" i="13"/>
  <c r="F15" i="13"/>
  <c r="H14" i="13"/>
  <c r="F14" i="13"/>
  <c r="H13" i="13"/>
  <c r="F13" i="13"/>
  <c r="H12" i="13"/>
  <c r="F12" i="13"/>
  <c r="H11" i="13"/>
  <c r="F11" i="13"/>
  <c r="H10" i="13"/>
  <c r="F10" i="13"/>
  <c r="H9" i="13"/>
  <c r="F9" i="13"/>
  <c r="H8" i="13"/>
  <c r="F8" i="13"/>
  <c r="H7" i="13"/>
  <c r="F7" i="13"/>
  <c r="H6" i="13"/>
  <c r="F6" i="13"/>
  <c r="H5" i="13"/>
  <c r="F5" i="13"/>
  <c r="H4" i="13"/>
  <c r="F4" i="13"/>
  <c r="H3" i="13"/>
  <c r="F3" i="13"/>
  <c r="F34" i="12"/>
  <c r="I34" i="12" s="1"/>
  <c r="F33" i="12"/>
  <c r="I33" i="12" s="1"/>
  <c r="H32" i="12"/>
  <c r="F32" i="12"/>
  <c r="H31" i="12"/>
  <c r="F31" i="12"/>
  <c r="H30" i="12"/>
  <c r="F30" i="12"/>
  <c r="H29" i="12"/>
  <c r="F29" i="12"/>
  <c r="H28" i="12"/>
  <c r="F28" i="12"/>
  <c r="H27" i="12"/>
  <c r="F27" i="12"/>
  <c r="H26" i="12"/>
  <c r="F26" i="12"/>
  <c r="H25" i="12"/>
  <c r="F25" i="12"/>
  <c r="H24" i="12"/>
  <c r="F24" i="12"/>
  <c r="H23" i="12"/>
  <c r="F23" i="12"/>
  <c r="H22" i="12"/>
  <c r="F22" i="12"/>
  <c r="H21" i="12"/>
  <c r="F21" i="12"/>
  <c r="H20" i="12"/>
  <c r="F20" i="12"/>
  <c r="H19" i="12"/>
  <c r="F19" i="12"/>
  <c r="H18" i="12"/>
  <c r="F18" i="12"/>
  <c r="H17" i="12"/>
  <c r="F17" i="12"/>
  <c r="H16" i="12"/>
  <c r="F16" i="12"/>
  <c r="H15" i="12"/>
  <c r="F15" i="12"/>
  <c r="H14" i="12"/>
  <c r="F14" i="12"/>
  <c r="H13" i="12"/>
  <c r="F13" i="12"/>
  <c r="H12" i="12"/>
  <c r="F12" i="12"/>
  <c r="H11" i="12"/>
  <c r="F11" i="12"/>
  <c r="H10" i="12"/>
  <c r="F10" i="12"/>
  <c r="H9" i="12"/>
  <c r="F9" i="12"/>
  <c r="H8" i="12"/>
  <c r="F8" i="12"/>
  <c r="H7" i="12"/>
  <c r="F7" i="12"/>
  <c r="H6" i="12"/>
  <c r="F6" i="12"/>
  <c r="H5" i="12"/>
  <c r="F5" i="12"/>
  <c r="H4" i="12"/>
  <c r="F4" i="12"/>
  <c r="H3" i="12"/>
  <c r="F3" i="12"/>
  <c r="H29" i="11"/>
  <c r="F29" i="11"/>
  <c r="H28" i="11"/>
  <c r="F28" i="11"/>
  <c r="H27" i="11"/>
  <c r="F27" i="11"/>
  <c r="H26" i="11"/>
  <c r="F26" i="11"/>
  <c r="H25" i="11"/>
  <c r="F25" i="11"/>
  <c r="H24" i="11"/>
  <c r="F24" i="11"/>
  <c r="H23" i="11"/>
  <c r="F23" i="11"/>
  <c r="H22" i="11"/>
  <c r="F22" i="11"/>
  <c r="H21" i="11"/>
  <c r="F21" i="11"/>
  <c r="H20" i="11"/>
  <c r="F20" i="11"/>
  <c r="H19" i="11"/>
  <c r="F19" i="11"/>
  <c r="H18" i="11"/>
  <c r="F18" i="11"/>
  <c r="H17" i="11"/>
  <c r="F17" i="11"/>
  <c r="H16" i="11"/>
  <c r="F16" i="11"/>
  <c r="H15" i="11"/>
  <c r="F15" i="11"/>
  <c r="H14" i="11"/>
  <c r="F14" i="11"/>
  <c r="H13" i="11"/>
  <c r="F13" i="11"/>
  <c r="H12" i="11"/>
  <c r="F12" i="11"/>
  <c r="H11" i="11"/>
  <c r="F11" i="11"/>
  <c r="H10" i="11"/>
  <c r="F10" i="11"/>
  <c r="H9" i="11"/>
  <c r="F9" i="11"/>
  <c r="H8" i="11"/>
  <c r="F8" i="11"/>
  <c r="H7" i="11"/>
  <c r="F7" i="11"/>
  <c r="H6" i="11"/>
  <c r="F6" i="11"/>
  <c r="H5" i="11"/>
  <c r="F5" i="11"/>
  <c r="H4" i="11"/>
  <c r="F4" i="11"/>
  <c r="H3" i="11"/>
  <c r="F3" i="11"/>
  <c r="H41" i="10"/>
  <c r="F41" i="10"/>
  <c r="H40" i="10"/>
  <c r="F40" i="10"/>
  <c r="H39" i="10"/>
  <c r="F39" i="10"/>
  <c r="H38" i="10"/>
  <c r="F38" i="10"/>
  <c r="H37" i="10"/>
  <c r="F37" i="10"/>
  <c r="H36" i="10"/>
  <c r="F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H26" i="10"/>
  <c r="F26" i="10"/>
  <c r="H25" i="10"/>
  <c r="F25" i="10"/>
  <c r="H24" i="10"/>
  <c r="F24" i="10"/>
  <c r="H23" i="10"/>
  <c r="F23" i="10"/>
  <c r="H22" i="10"/>
  <c r="F22" i="10"/>
  <c r="H21" i="10"/>
  <c r="F21" i="10"/>
  <c r="H20" i="10"/>
  <c r="F20" i="10"/>
  <c r="H19" i="10"/>
  <c r="F19" i="10"/>
  <c r="H18" i="10"/>
  <c r="F18" i="10"/>
  <c r="H17" i="10"/>
  <c r="F17" i="10"/>
  <c r="H16" i="10"/>
  <c r="F16" i="10"/>
  <c r="H15" i="10"/>
  <c r="F15" i="10"/>
  <c r="H14" i="10"/>
  <c r="F14" i="10"/>
  <c r="H13" i="10"/>
  <c r="F13" i="10"/>
  <c r="H12" i="10"/>
  <c r="F12" i="10"/>
  <c r="H11" i="10"/>
  <c r="F11" i="10"/>
  <c r="H10" i="10"/>
  <c r="F10" i="10"/>
  <c r="H9" i="10"/>
  <c r="F9" i="10"/>
  <c r="H8" i="10"/>
  <c r="F8" i="10"/>
  <c r="H7" i="10"/>
  <c r="F7" i="10"/>
  <c r="H6" i="10"/>
  <c r="F6" i="10"/>
  <c r="H5" i="10"/>
  <c r="F5" i="10"/>
  <c r="H4" i="10"/>
  <c r="F4" i="10"/>
  <c r="H3" i="10"/>
  <c r="F3" i="10"/>
  <c r="H11" i="9"/>
  <c r="F11" i="9"/>
  <c r="H10" i="9"/>
  <c r="F10" i="9"/>
  <c r="H9" i="9"/>
  <c r="F9" i="9"/>
  <c r="H8" i="9"/>
  <c r="F8" i="9"/>
  <c r="H7" i="9"/>
  <c r="F7" i="9"/>
  <c r="H6" i="9"/>
  <c r="F6" i="9"/>
  <c r="H5" i="9"/>
  <c r="F5" i="9"/>
  <c r="H4" i="9"/>
  <c r="F4" i="9"/>
  <c r="H3" i="9"/>
  <c r="F3" i="9"/>
  <c r="H9" i="7"/>
  <c r="F9" i="7"/>
  <c r="H8" i="7"/>
  <c r="F8" i="7"/>
  <c r="H7" i="7"/>
  <c r="F7" i="7"/>
  <c r="H6" i="7"/>
  <c r="F6" i="7"/>
  <c r="H5" i="7"/>
  <c r="F5" i="7"/>
  <c r="H4" i="7"/>
  <c r="F4" i="7"/>
  <c r="H3" i="7"/>
  <c r="F3" i="7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F3" i="6"/>
  <c r="H5" i="5"/>
  <c r="F5" i="5"/>
  <c r="H4" i="5"/>
  <c r="F4" i="5"/>
  <c r="H3" i="5"/>
  <c r="F3" i="5"/>
  <c r="H25" i="4"/>
  <c r="F25" i="4"/>
  <c r="H24" i="4"/>
  <c r="F24" i="4"/>
  <c r="H23" i="4"/>
  <c r="F23" i="4"/>
  <c r="H22" i="4"/>
  <c r="F22" i="4"/>
  <c r="H21" i="4"/>
  <c r="F21" i="4"/>
  <c r="I21" i="4" s="1"/>
  <c r="H20" i="4"/>
  <c r="F20" i="4"/>
  <c r="H19" i="4"/>
  <c r="F19" i="4"/>
  <c r="I19" i="4" s="1"/>
  <c r="H18" i="4"/>
  <c r="I18" i="4" s="1"/>
  <c r="F18" i="4"/>
  <c r="H17" i="4"/>
  <c r="F17" i="4"/>
  <c r="H16" i="4"/>
  <c r="F16" i="4"/>
  <c r="H15" i="4"/>
  <c r="F15" i="4"/>
  <c r="I15" i="4" s="1"/>
  <c r="H14" i="4"/>
  <c r="F14" i="4"/>
  <c r="H13" i="4"/>
  <c r="F13" i="4"/>
  <c r="I13" i="4" s="1"/>
  <c r="H12" i="4"/>
  <c r="F12" i="4"/>
  <c r="H11" i="4"/>
  <c r="F11" i="4"/>
  <c r="H10" i="4"/>
  <c r="F10" i="4"/>
  <c r="H9" i="4"/>
  <c r="F9" i="4"/>
  <c r="H8" i="4"/>
  <c r="F8" i="4"/>
  <c r="H7" i="4"/>
  <c r="F7" i="4"/>
  <c r="H6" i="4"/>
  <c r="F6" i="4"/>
  <c r="H5" i="4"/>
  <c r="F5" i="4"/>
  <c r="H4" i="4"/>
  <c r="F4" i="4"/>
  <c r="H3" i="4"/>
  <c r="F3" i="4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I10" i="3" s="1"/>
  <c r="H9" i="3"/>
  <c r="F9" i="3"/>
  <c r="H8" i="3"/>
  <c r="F8" i="3"/>
  <c r="H7" i="3"/>
  <c r="F7" i="3"/>
  <c r="I7" i="3" s="1"/>
  <c r="H6" i="3"/>
  <c r="F6" i="3"/>
  <c r="H5" i="3"/>
  <c r="F5" i="3"/>
  <c r="H4" i="3"/>
  <c r="F4" i="3"/>
  <c r="H3" i="3"/>
  <c r="F3" i="3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I25" i="2" s="1"/>
  <c r="I24" i="2"/>
  <c r="H24" i="2"/>
  <c r="F24" i="2"/>
  <c r="H23" i="2"/>
  <c r="F23" i="2"/>
  <c r="H22" i="2"/>
  <c r="F22" i="2"/>
  <c r="I22" i="2" s="1"/>
  <c r="H21" i="2"/>
  <c r="F21" i="2"/>
  <c r="I21" i="2" s="1"/>
  <c r="H20" i="2"/>
  <c r="F20" i="2"/>
  <c r="I20" i="2" s="1"/>
  <c r="H19" i="2"/>
  <c r="F19" i="2"/>
  <c r="H18" i="2"/>
  <c r="F18" i="2"/>
  <c r="I18" i="2" s="1"/>
  <c r="H17" i="2"/>
  <c r="F17" i="2"/>
  <c r="H16" i="2"/>
  <c r="F16" i="2"/>
  <c r="I16" i="2" s="1"/>
  <c r="H15" i="2"/>
  <c r="F15" i="2"/>
  <c r="H14" i="2"/>
  <c r="F14" i="2"/>
  <c r="I14" i="2" s="1"/>
  <c r="H13" i="2"/>
  <c r="F13" i="2"/>
  <c r="I13" i="2" s="1"/>
  <c r="H12" i="2"/>
  <c r="F12" i="2"/>
  <c r="H11" i="2"/>
  <c r="F11" i="2"/>
  <c r="H10" i="2"/>
  <c r="F10" i="2"/>
  <c r="H9" i="2"/>
  <c r="F9" i="2"/>
  <c r="I9" i="2" s="1"/>
  <c r="H8" i="2"/>
  <c r="F8" i="2"/>
  <c r="I8" i="2" s="1"/>
  <c r="H7" i="2"/>
  <c r="F7" i="2"/>
  <c r="H6" i="2"/>
  <c r="F6" i="2"/>
  <c r="I6" i="2" s="1"/>
  <c r="H5" i="2"/>
  <c r="F5" i="2"/>
  <c r="H4" i="2"/>
  <c r="F4" i="2"/>
  <c r="I4" i="2" s="1"/>
  <c r="H3" i="2"/>
  <c r="F3" i="2"/>
  <c r="I16" i="3" l="1"/>
  <c r="I5" i="4"/>
  <c r="I11" i="3"/>
  <c r="I17" i="3"/>
  <c r="I4" i="4"/>
  <c r="I4" i="6"/>
  <c r="I8" i="6"/>
  <c r="I16" i="6"/>
  <c r="I20" i="6"/>
  <c r="I29" i="6"/>
  <c r="I5" i="3"/>
  <c r="I11" i="4"/>
  <c r="I4" i="3"/>
  <c r="I6" i="3"/>
  <c r="I8" i="3"/>
  <c r="I23" i="3"/>
  <c r="I12" i="4"/>
  <c r="I20" i="4"/>
  <c r="I25" i="4"/>
  <c r="I7" i="6"/>
  <c r="I4" i="7"/>
  <c r="I13" i="11"/>
  <c r="I25" i="6"/>
  <c r="I18" i="3"/>
  <c r="I20" i="3"/>
  <c r="I3" i="4"/>
  <c r="I14" i="11"/>
  <c r="I16" i="11"/>
  <c r="I18" i="11"/>
  <c r="I20" i="11"/>
  <c r="I22" i="11"/>
  <c r="I24" i="11"/>
  <c r="I26" i="11"/>
  <c r="I3" i="12"/>
  <c r="I5" i="12"/>
  <c r="I7" i="12"/>
  <c r="I9" i="12"/>
  <c r="I11" i="12"/>
  <c r="I13" i="12"/>
  <c r="I15" i="12"/>
  <c r="I17" i="12"/>
  <c r="I19" i="12"/>
  <c r="I21" i="12"/>
  <c r="I23" i="12"/>
  <c r="I25" i="12"/>
  <c r="I27" i="12"/>
  <c r="I29" i="12"/>
  <c r="I31" i="12"/>
  <c r="I4" i="13"/>
  <c r="I6" i="13"/>
  <c r="I8" i="13"/>
  <c r="I10" i="13"/>
  <c r="I12" i="13"/>
  <c r="I14" i="13"/>
  <c r="I16" i="13"/>
  <c r="I18" i="13"/>
  <c r="I20" i="13"/>
  <c r="I22" i="13"/>
  <c r="I3" i="14"/>
  <c r="I5" i="14"/>
  <c r="I7" i="14"/>
  <c r="I3" i="15"/>
  <c r="I5" i="15"/>
  <c r="I7" i="15"/>
  <c r="I9" i="15"/>
  <c r="I9" i="3"/>
  <c r="I25" i="3"/>
  <c r="I15" i="3"/>
  <c r="I22" i="3"/>
  <c r="I6" i="4"/>
  <c r="I10" i="4"/>
  <c r="I22" i="4"/>
  <c r="I24" i="4"/>
  <c r="I5" i="6"/>
  <c r="I13" i="6"/>
  <c r="I17" i="6"/>
  <c r="I8" i="9"/>
  <c r="I3" i="3"/>
  <c r="I12" i="3"/>
  <c r="I14" i="3"/>
  <c r="I19" i="3"/>
  <c r="I21" i="3"/>
  <c r="I7" i="4"/>
  <c r="I9" i="4"/>
  <c r="I14" i="4"/>
  <c r="I16" i="4"/>
  <c r="I23" i="4"/>
  <c r="I4" i="5"/>
  <c r="I3" i="6"/>
  <c r="I5" i="9"/>
  <c r="I9" i="9"/>
  <c r="I17" i="4"/>
  <c r="I9" i="6"/>
  <c r="I21" i="6"/>
  <c r="I6" i="9"/>
  <c r="I10" i="9"/>
  <c r="I3" i="10"/>
  <c r="I7" i="10"/>
  <c r="I11" i="10"/>
  <c r="I15" i="10"/>
  <c r="I19" i="10"/>
  <c r="I21" i="10"/>
  <c r="I27" i="10"/>
  <c r="I37" i="10"/>
  <c r="I13" i="3"/>
  <c r="I8" i="4"/>
  <c r="I3" i="5"/>
  <c r="I6" i="7"/>
  <c r="I8" i="7"/>
  <c r="I3" i="9"/>
  <c r="I5" i="10"/>
  <c r="I9" i="10"/>
  <c r="I13" i="10"/>
  <c r="I17" i="10"/>
  <c r="I23" i="10"/>
  <c r="I25" i="10"/>
  <c r="I29" i="10"/>
  <c r="I31" i="10"/>
  <c r="I33" i="10"/>
  <c r="I35" i="10"/>
  <c r="I39" i="10"/>
  <c r="I41" i="10"/>
  <c r="I4" i="11"/>
  <c r="I6" i="11"/>
  <c r="I8" i="11"/>
  <c r="I10" i="11"/>
  <c r="I12" i="11"/>
  <c r="I24" i="3"/>
  <c r="I5" i="7"/>
  <c r="I7" i="7"/>
  <c r="I9" i="7"/>
  <c r="I4" i="9"/>
  <c r="I11" i="9"/>
  <c r="I4" i="10"/>
  <c r="I6" i="10"/>
  <c r="I8" i="10"/>
  <c r="I10" i="10"/>
  <c r="I12" i="10"/>
  <c r="I14" i="10"/>
  <c r="I16" i="10"/>
  <c r="I18" i="10"/>
  <c r="I20" i="10"/>
  <c r="I22" i="10"/>
  <c r="I24" i="10"/>
  <c r="I26" i="10"/>
  <c r="I28" i="10"/>
  <c r="I30" i="10"/>
  <c r="I32" i="10"/>
  <c r="I34" i="10"/>
  <c r="I36" i="10"/>
  <c r="I38" i="10"/>
  <c r="I40" i="10"/>
  <c r="I3" i="11"/>
  <c r="I5" i="11"/>
  <c r="I7" i="11"/>
  <c r="I9" i="11"/>
  <c r="I11" i="11"/>
  <c r="I15" i="11"/>
  <c r="I17" i="11"/>
  <c r="I19" i="11"/>
  <c r="I21" i="11"/>
  <c r="I23" i="11"/>
  <c r="I25" i="11"/>
  <c r="I27" i="11"/>
  <c r="I29" i="11"/>
  <c r="I4" i="12"/>
  <c r="I6" i="12"/>
  <c r="I8" i="12"/>
  <c r="I10" i="12"/>
  <c r="I12" i="12"/>
  <c r="I14" i="12"/>
  <c r="I16" i="12"/>
  <c r="I18" i="12"/>
  <c r="I20" i="12"/>
  <c r="I22" i="12"/>
  <c r="I24" i="12"/>
  <c r="I26" i="12"/>
  <c r="I28" i="12"/>
  <c r="I30" i="12"/>
  <c r="I32" i="12"/>
  <c r="I3" i="13"/>
  <c r="I5" i="13"/>
  <c r="I7" i="13"/>
  <c r="I9" i="13"/>
  <c r="I11" i="13"/>
  <c r="I13" i="13"/>
  <c r="I15" i="13"/>
  <c r="I17" i="13"/>
  <c r="I19" i="13"/>
  <c r="I21" i="13"/>
  <c r="I4" i="14"/>
  <c r="I6" i="14"/>
  <c r="I8" i="14"/>
  <c r="I4" i="15"/>
  <c r="I6" i="15"/>
  <c r="I8" i="15"/>
  <c r="I10" i="15"/>
  <c r="I19" i="6"/>
  <c r="I15" i="6"/>
  <c r="I11" i="6"/>
  <c r="I10" i="6"/>
  <c r="I14" i="6"/>
  <c r="I18" i="6"/>
  <c r="I3" i="7"/>
  <c r="I7" i="9"/>
  <c r="I24" i="6"/>
  <c r="I3" i="2"/>
  <c r="I5" i="2"/>
  <c r="I12" i="2"/>
  <c r="I19" i="2"/>
  <c r="I7" i="2"/>
  <c r="I23" i="2"/>
  <c r="I11" i="2"/>
  <c r="I27" i="2"/>
  <c r="I29" i="2"/>
  <c r="I10" i="2"/>
  <c r="I15" i="2"/>
  <c r="I17" i="2"/>
  <c r="I26" i="2"/>
  <c r="I28" i="2"/>
  <c r="I31" i="2"/>
  <c r="I30" i="2"/>
  <c r="I28" i="6"/>
  <c r="I6" i="6"/>
  <c r="I12" i="6"/>
  <c r="I22" i="6"/>
  <c r="I27" i="6"/>
  <c r="I23" i="6"/>
  <c r="I23" i="13"/>
  <c r="I28" i="11"/>
  <c r="I5" i="5"/>
</calcChain>
</file>

<file path=xl/sharedStrings.xml><?xml version="1.0" encoding="utf-8"?>
<sst xmlns="http://schemas.openxmlformats.org/spreadsheetml/2006/main" count="1443" uniqueCount="770">
  <si>
    <t xml:space="preserve">考号 </t>
  </si>
  <si>
    <t xml:space="preserve">姓名 </t>
  </si>
  <si>
    <t xml:space="preserve">报考部门 </t>
  </si>
  <si>
    <t xml:space="preserve">报考职位 </t>
  </si>
  <si>
    <t>笔试成绩</t>
  </si>
  <si>
    <t>总成绩</t>
  </si>
  <si>
    <t>备注</t>
  </si>
  <si>
    <t>202130612322</t>
  </si>
  <si>
    <t>钱慕仪</t>
  </si>
  <si>
    <t>乡镇卫生院</t>
  </si>
  <si>
    <t>临床1</t>
  </si>
  <si>
    <t>57.25</t>
  </si>
  <si>
    <t>202130611817</t>
  </si>
  <si>
    <t>王西</t>
  </si>
  <si>
    <t>62.05</t>
  </si>
  <si>
    <t>202130612530</t>
  </si>
  <si>
    <t>李晓玉</t>
  </si>
  <si>
    <t>56.58</t>
  </si>
  <si>
    <t>202130612803</t>
  </si>
  <si>
    <t>张和</t>
  </si>
  <si>
    <t>58.90</t>
  </si>
  <si>
    <t>202130611828</t>
  </si>
  <si>
    <t>闫安</t>
  </si>
  <si>
    <t>52.85</t>
  </si>
  <si>
    <t>202130612409</t>
  </si>
  <si>
    <t>段斯文</t>
  </si>
  <si>
    <t>50.62</t>
  </si>
  <si>
    <t>202130611923</t>
  </si>
  <si>
    <t>王运芝</t>
  </si>
  <si>
    <t>54.27</t>
  </si>
  <si>
    <t>202130611927</t>
  </si>
  <si>
    <t>孙得琦</t>
  </si>
  <si>
    <t>50.99</t>
  </si>
  <si>
    <t>202130611827</t>
  </si>
  <si>
    <t>韩金明</t>
  </si>
  <si>
    <t>56.38</t>
  </si>
  <si>
    <t>202130611915</t>
  </si>
  <si>
    <t>王远志</t>
  </si>
  <si>
    <t>50.34</t>
  </si>
  <si>
    <t>202130612926</t>
  </si>
  <si>
    <t>梁湘</t>
  </si>
  <si>
    <t>50.42</t>
  </si>
  <si>
    <t>202130612721</t>
  </si>
  <si>
    <t>赵佳迪</t>
  </si>
  <si>
    <t>52.61</t>
  </si>
  <si>
    <t>202130612726</t>
  </si>
  <si>
    <t>张国通</t>
  </si>
  <si>
    <t>53.41</t>
  </si>
  <si>
    <t>202130611822</t>
  </si>
  <si>
    <t>刘洪洋</t>
  </si>
  <si>
    <t>51.11</t>
  </si>
  <si>
    <t>202130612326</t>
  </si>
  <si>
    <t>冯慧敏</t>
  </si>
  <si>
    <t>48.44</t>
  </si>
  <si>
    <t>202130611911</t>
  </si>
  <si>
    <t>刘明可</t>
  </si>
  <si>
    <t>49.43</t>
  </si>
  <si>
    <t>202130612507</t>
  </si>
  <si>
    <t>王秀杰</t>
  </si>
  <si>
    <t>49.09</t>
  </si>
  <si>
    <t>202130612904</t>
  </si>
  <si>
    <t>史聪聪</t>
  </si>
  <si>
    <t>44.27</t>
  </si>
  <si>
    <t>202130612213</t>
  </si>
  <si>
    <t>孙亚慧</t>
  </si>
  <si>
    <t>44.39</t>
  </si>
  <si>
    <t>202130612915</t>
  </si>
  <si>
    <t>鞠文迪</t>
  </si>
  <si>
    <t>46.80</t>
  </si>
  <si>
    <t>202130612806</t>
  </si>
  <si>
    <t>逯鑫宇</t>
  </si>
  <si>
    <t>45.46</t>
  </si>
  <si>
    <t>202130612909</t>
  </si>
  <si>
    <t>王润鲁</t>
  </si>
  <si>
    <t>48.00</t>
  </si>
  <si>
    <t>202130611820</t>
  </si>
  <si>
    <t>刘丽霞</t>
  </si>
  <si>
    <t>45.26</t>
  </si>
  <si>
    <t>202130612023</t>
  </si>
  <si>
    <t>李丽馨</t>
  </si>
  <si>
    <t>43.83</t>
  </si>
  <si>
    <t>202130612523</t>
  </si>
  <si>
    <t>彭存芝</t>
  </si>
  <si>
    <t>51.55</t>
  </si>
  <si>
    <t>面试缺考</t>
  </si>
  <si>
    <t>202130612320</t>
  </si>
  <si>
    <t>高可新</t>
  </si>
  <si>
    <t>48.79</t>
  </si>
  <si>
    <t>202130612304</t>
  </si>
  <si>
    <t>张思</t>
  </si>
  <si>
    <t>47.67</t>
  </si>
  <si>
    <t>202130612416</t>
  </si>
  <si>
    <t>张小凡</t>
  </si>
  <si>
    <t>43.84</t>
  </si>
  <si>
    <t>202130612323</t>
  </si>
  <si>
    <t>张影</t>
  </si>
  <si>
    <t>202130613004</t>
  </si>
  <si>
    <t>张恒良</t>
  </si>
  <si>
    <t>临床2</t>
  </si>
  <si>
    <t>68.02</t>
  </si>
  <si>
    <t>202130612101</t>
  </si>
  <si>
    <t>杨少儒</t>
  </si>
  <si>
    <t>56.82</t>
  </si>
  <si>
    <t>202130612010</t>
  </si>
  <si>
    <t>高朋</t>
  </si>
  <si>
    <t>54.40</t>
  </si>
  <si>
    <t>202130612710</t>
  </si>
  <si>
    <t>左贵龙</t>
  </si>
  <si>
    <t>59.70</t>
  </si>
  <si>
    <t>202130612129</t>
  </si>
  <si>
    <t>张国磊</t>
  </si>
  <si>
    <t>55.17</t>
  </si>
  <si>
    <t>202130612612</t>
  </si>
  <si>
    <t>徐强</t>
  </si>
  <si>
    <t>52.74</t>
  </si>
  <si>
    <t>202130612511</t>
  </si>
  <si>
    <t>王哲</t>
  </si>
  <si>
    <t>52.88</t>
  </si>
  <si>
    <t>202130611825</t>
  </si>
  <si>
    <t>程艳婷</t>
  </si>
  <si>
    <t>46.88</t>
  </si>
  <si>
    <t>202130612714</t>
  </si>
  <si>
    <t>左志鹏</t>
  </si>
  <si>
    <t>57.59</t>
  </si>
  <si>
    <t>202130612210</t>
  </si>
  <si>
    <t>潘晓泽</t>
  </si>
  <si>
    <t>55.61</t>
  </si>
  <si>
    <t>202130612819</t>
  </si>
  <si>
    <t>王志帅</t>
  </si>
  <si>
    <t>53.70</t>
  </si>
  <si>
    <t>202130612104</t>
  </si>
  <si>
    <t>聂昀杰</t>
  </si>
  <si>
    <t>51.51</t>
  </si>
  <si>
    <t>202130611907</t>
  </si>
  <si>
    <t>王思青</t>
  </si>
  <si>
    <t>202130612529</t>
  </si>
  <si>
    <t>徐文朝</t>
  </si>
  <si>
    <t>50.55</t>
  </si>
  <si>
    <t>202130612510</t>
  </si>
  <si>
    <t>张红丽</t>
  </si>
  <si>
    <t>52.52</t>
  </si>
  <si>
    <t>202130611926</t>
  </si>
  <si>
    <t>孟庆虎</t>
  </si>
  <si>
    <t>51.97</t>
  </si>
  <si>
    <t>202130612417</t>
  </si>
  <si>
    <t>郭宇恒</t>
  </si>
  <si>
    <t>49.68</t>
  </si>
  <si>
    <t>202130612422</t>
  </si>
  <si>
    <t>李大鹏</t>
  </si>
  <si>
    <t>50.21</t>
  </si>
  <si>
    <t>202130612817</t>
  </si>
  <si>
    <t>王月美</t>
  </si>
  <si>
    <t>46.68</t>
  </si>
  <si>
    <t>202130612503</t>
  </si>
  <si>
    <t>李维帅</t>
  </si>
  <si>
    <t>41.96</t>
  </si>
  <si>
    <t>202130612930</t>
  </si>
  <si>
    <t>孙蕊</t>
  </si>
  <si>
    <t>44.83</t>
  </si>
  <si>
    <t>202130612428</t>
  </si>
  <si>
    <t>马飞</t>
  </si>
  <si>
    <t>53.83</t>
  </si>
  <si>
    <t>202130612522</t>
  </si>
  <si>
    <t>张岩</t>
  </si>
  <si>
    <t>43.48</t>
  </si>
  <si>
    <t>202130612809</t>
  </si>
  <si>
    <t>张彩玲</t>
  </si>
  <si>
    <t>临床3</t>
  </si>
  <si>
    <t>61.86</t>
  </si>
  <si>
    <t>202130612327</t>
  </si>
  <si>
    <t>秦勇</t>
  </si>
  <si>
    <t>55.18</t>
  </si>
  <si>
    <t>202130612130</t>
  </si>
  <si>
    <t>苏世勇</t>
  </si>
  <si>
    <t>60.21</t>
  </si>
  <si>
    <t>202130611904</t>
  </si>
  <si>
    <t>徐龙飞</t>
  </si>
  <si>
    <t>47.66</t>
  </si>
  <si>
    <t>202130612317</t>
  </si>
  <si>
    <t>臧青哲</t>
  </si>
  <si>
    <t>52.75</t>
  </si>
  <si>
    <t>202130612929</t>
  </si>
  <si>
    <t>夏国勇</t>
  </si>
  <si>
    <t>49.76</t>
  </si>
  <si>
    <t>202130612517</t>
  </si>
  <si>
    <t>杨帆</t>
  </si>
  <si>
    <t>51.08</t>
  </si>
  <si>
    <t>202130612615</t>
  </si>
  <si>
    <t>孙鑫</t>
  </si>
  <si>
    <t>56.95</t>
  </si>
  <si>
    <t>202130612607</t>
  </si>
  <si>
    <t>李爽爽</t>
  </si>
  <si>
    <t>50.65</t>
  </si>
  <si>
    <t>202130612825</t>
  </si>
  <si>
    <t>赵翠敏</t>
  </si>
  <si>
    <t>46.02</t>
  </si>
  <si>
    <t>202130612126</t>
  </si>
  <si>
    <t>蒋宇</t>
  </si>
  <si>
    <t>49.88</t>
  </si>
  <si>
    <t>202130612014</t>
  </si>
  <si>
    <t>李乃兴</t>
  </si>
  <si>
    <t>51.28</t>
  </si>
  <si>
    <t>202130613003</t>
  </si>
  <si>
    <t>胡伟</t>
  </si>
  <si>
    <t>49.65</t>
  </si>
  <si>
    <t>202130612811</t>
  </si>
  <si>
    <t>马瑞东</t>
  </si>
  <si>
    <t>49.55</t>
  </si>
  <si>
    <t>202130612112</t>
  </si>
  <si>
    <t>范亚男</t>
  </si>
  <si>
    <t>41.64</t>
  </si>
  <si>
    <t>202130612801</t>
  </si>
  <si>
    <t>宋英民</t>
  </si>
  <si>
    <t>44.04</t>
  </si>
  <si>
    <t>202130611814</t>
  </si>
  <si>
    <t>彭星萌</t>
  </si>
  <si>
    <t>47.03</t>
  </si>
  <si>
    <t>202130611815</t>
  </si>
  <si>
    <t>王贤良</t>
  </si>
  <si>
    <t>42.96</t>
  </si>
  <si>
    <t>202130612815</t>
  </si>
  <si>
    <t>王龙</t>
  </si>
  <si>
    <t>40.95</t>
  </si>
  <si>
    <t>202130612319</t>
  </si>
  <si>
    <t>王玉洁</t>
  </si>
  <si>
    <t>41.97</t>
  </si>
  <si>
    <t>202130612205</t>
  </si>
  <si>
    <t>林丹</t>
  </si>
  <si>
    <t>40.00</t>
  </si>
  <si>
    <t>202130612414</t>
  </si>
  <si>
    <t>肖芝凯</t>
  </si>
  <si>
    <t>51.64</t>
  </si>
  <si>
    <t>202130612624</t>
  </si>
  <si>
    <t>马凯</t>
  </si>
  <si>
    <t>49.30</t>
  </si>
  <si>
    <t>202130612620</t>
  </si>
  <si>
    <t>李高伟</t>
  </si>
  <si>
    <t>预防医学</t>
  </si>
  <si>
    <t>51.21</t>
  </si>
  <si>
    <t>202130612017</t>
  </si>
  <si>
    <t>钱兆璐</t>
  </si>
  <si>
    <t>48.54</t>
  </si>
  <si>
    <t>202130612309</t>
  </si>
  <si>
    <t>张鹏</t>
  </si>
  <si>
    <t>46.59</t>
  </si>
  <si>
    <t>202130613928</t>
  </si>
  <si>
    <t>马晓淯</t>
  </si>
  <si>
    <t>中医</t>
  </si>
  <si>
    <t>66.38</t>
  </si>
  <si>
    <t>202130613909</t>
  </si>
  <si>
    <t>齐楚凡</t>
  </si>
  <si>
    <t>72.31</t>
  </si>
  <si>
    <t>202130614020</t>
  </si>
  <si>
    <t>孙清华</t>
  </si>
  <si>
    <t>61.31</t>
  </si>
  <si>
    <t>202130614019</t>
  </si>
  <si>
    <t>王留勇</t>
  </si>
  <si>
    <t>59.67</t>
  </si>
  <si>
    <t>202130613921</t>
  </si>
  <si>
    <t>刘成涛</t>
  </si>
  <si>
    <t>64.04</t>
  </si>
  <si>
    <t>202130613920</t>
  </si>
  <si>
    <t>刘世正</t>
  </si>
  <si>
    <t>59.44</t>
  </si>
  <si>
    <t>202130614022</t>
  </si>
  <si>
    <t>李胜男</t>
  </si>
  <si>
    <t>55.25</t>
  </si>
  <si>
    <t>202130613913</t>
  </si>
  <si>
    <t>赵仁涛</t>
  </si>
  <si>
    <t>60.74</t>
  </si>
  <si>
    <t>202130614101</t>
  </si>
  <si>
    <t>徐健</t>
  </si>
  <si>
    <t>59.11</t>
  </si>
  <si>
    <t>202130613901</t>
  </si>
  <si>
    <t>相文文</t>
  </si>
  <si>
    <t>57.00</t>
  </si>
  <si>
    <t>202130613929</t>
  </si>
  <si>
    <t>王希如</t>
  </si>
  <si>
    <t>62.17</t>
  </si>
  <si>
    <t>202130614102</t>
  </si>
  <si>
    <t>孙春花</t>
  </si>
  <si>
    <t>57.01</t>
  </si>
  <si>
    <t>202130614029</t>
  </si>
  <si>
    <t>贾雨豪</t>
  </si>
  <si>
    <t>55.71</t>
  </si>
  <si>
    <t>202130614103</t>
  </si>
  <si>
    <t>刘基荣</t>
  </si>
  <si>
    <t>55.36</t>
  </si>
  <si>
    <t>202130614001</t>
  </si>
  <si>
    <t>赵亚斌</t>
  </si>
  <si>
    <t>56.70</t>
  </si>
  <si>
    <t>202130614012</t>
  </si>
  <si>
    <t>孙广一</t>
  </si>
  <si>
    <t>53.73</t>
  </si>
  <si>
    <t>202130614017</t>
  </si>
  <si>
    <t>李政怡</t>
  </si>
  <si>
    <t>48.34</t>
  </si>
  <si>
    <t>202130613917</t>
  </si>
  <si>
    <t>武智平</t>
  </si>
  <si>
    <t>48.23</t>
  </si>
  <si>
    <t>202130613922</t>
  </si>
  <si>
    <t>李嘉林</t>
  </si>
  <si>
    <t>46.37</t>
  </si>
  <si>
    <t>202130614016</t>
  </si>
  <si>
    <t>唐新茹</t>
  </si>
  <si>
    <t>48.21</t>
  </si>
  <si>
    <t>202130614104</t>
  </si>
  <si>
    <t>康泽鹏</t>
  </si>
  <si>
    <t>59.65</t>
  </si>
  <si>
    <t>202130614027</t>
  </si>
  <si>
    <t>赵春燕</t>
  </si>
  <si>
    <t>202130614006</t>
  </si>
  <si>
    <t>吴贞杰</t>
  </si>
  <si>
    <t>55.24</t>
  </si>
  <si>
    <t>202130613903</t>
  </si>
  <si>
    <t>刘玉凡</t>
  </si>
  <si>
    <t>53.29</t>
  </si>
  <si>
    <t>202130613904</t>
  </si>
  <si>
    <t>李公琦</t>
  </si>
  <si>
    <t>52.20</t>
  </si>
  <si>
    <t>202130614024</t>
  </si>
  <si>
    <t>王彦君</t>
  </si>
  <si>
    <t>47.68</t>
  </si>
  <si>
    <t>202130614015</t>
  </si>
  <si>
    <t>马永祥</t>
  </si>
  <si>
    <t>45.59</t>
  </si>
  <si>
    <t>202130612318</t>
  </si>
  <si>
    <t>崔丽燕</t>
  </si>
  <si>
    <t>影像</t>
  </si>
  <si>
    <t>54.49</t>
  </si>
  <si>
    <t>202130612027</t>
  </si>
  <si>
    <t>李明</t>
  </si>
  <si>
    <t>47.14</t>
  </si>
  <si>
    <t>202130612619</t>
  </si>
  <si>
    <t>张巧燕</t>
  </si>
  <si>
    <t>202130612622</t>
  </si>
  <si>
    <t>路恒</t>
  </si>
  <si>
    <t>44.94</t>
  </si>
  <si>
    <t>202130611801</t>
  </si>
  <si>
    <t>张磊</t>
  </si>
  <si>
    <t>45.37</t>
  </si>
  <si>
    <t>202130612601</t>
  </si>
  <si>
    <t>张海兰</t>
  </si>
  <si>
    <t>41.33</t>
  </si>
  <si>
    <t>202130612628</t>
  </si>
  <si>
    <t>李春苗</t>
  </si>
  <si>
    <t>40.42</t>
  </si>
  <si>
    <t>202130613321</t>
  </si>
  <si>
    <t>岳鲁豫</t>
  </si>
  <si>
    <t>检验2</t>
  </si>
  <si>
    <t>48.66</t>
  </si>
  <si>
    <t>202130613305</t>
  </si>
  <si>
    <t>邵玉茹</t>
  </si>
  <si>
    <t>52.62</t>
  </si>
  <si>
    <t>202130613129</t>
  </si>
  <si>
    <t>赵静霞</t>
  </si>
  <si>
    <t>51.85</t>
  </si>
  <si>
    <t>202130613327</t>
  </si>
  <si>
    <t>张鲁霞</t>
  </si>
  <si>
    <t>47.24</t>
  </si>
  <si>
    <t>202130613009</t>
  </si>
  <si>
    <t>周亚东</t>
  </si>
  <si>
    <t>202130613219</t>
  </si>
  <si>
    <t>孙硕</t>
  </si>
  <si>
    <t>202130613229</t>
  </si>
  <si>
    <t>杨月</t>
  </si>
  <si>
    <t>47.02</t>
  </si>
  <si>
    <t>202130613313</t>
  </si>
  <si>
    <t>司振苓</t>
  </si>
  <si>
    <t>46.89</t>
  </si>
  <si>
    <t>202130613304</t>
  </si>
  <si>
    <t>王义</t>
  </si>
  <si>
    <t>48.45</t>
  </si>
  <si>
    <t>202130614304</t>
  </si>
  <si>
    <t>郝欣珂</t>
  </si>
  <si>
    <t>护理1</t>
  </si>
  <si>
    <t>70.21</t>
  </si>
  <si>
    <t>202130617017</t>
  </si>
  <si>
    <t>马景利</t>
  </si>
  <si>
    <t>69.10</t>
  </si>
  <si>
    <t>202130614602</t>
  </si>
  <si>
    <t>李冬冬</t>
  </si>
  <si>
    <t>70.77</t>
  </si>
  <si>
    <t>202130615826</t>
  </si>
  <si>
    <t>张龙林</t>
  </si>
  <si>
    <t>73.93</t>
  </si>
  <si>
    <t>202130614809</t>
  </si>
  <si>
    <t>李鑫</t>
  </si>
  <si>
    <t>68.66</t>
  </si>
  <si>
    <t>202130616007</t>
  </si>
  <si>
    <t>王慧君</t>
  </si>
  <si>
    <t>71.42</t>
  </si>
  <si>
    <t>202130616016</t>
  </si>
  <si>
    <t>杨锋</t>
  </si>
  <si>
    <t>72.84</t>
  </si>
  <si>
    <t>202130616419</t>
  </si>
  <si>
    <t>邹艳艳</t>
  </si>
  <si>
    <t>66.23</t>
  </si>
  <si>
    <t>202130614829</t>
  </si>
  <si>
    <t>文明</t>
  </si>
  <si>
    <t>67.46</t>
  </si>
  <si>
    <t>202130618004</t>
  </si>
  <si>
    <t>林丽芳</t>
  </si>
  <si>
    <t>67.57</t>
  </si>
  <si>
    <t>202130616401</t>
  </si>
  <si>
    <t>褚文娟</t>
  </si>
  <si>
    <t>70.08</t>
  </si>
  <si>
    <t>202130615712</t>
  </si>
  <si>
    <t>闫曼曼</t>
  </si>
  <si>
    <t>67.67</t>
  </si>
  <si>
    <t>202130615303</t>
  </si>
  <si>
    <t>马丽</t>
  </si>
  <si>
    <t>67.24</t>
  </si>
  <si>
    <t>202130617503</t>
  </si>
  <si>
    <t>吕朋娟</t>
  </si>
  <si>
    <t>70.09</t>
  </si>
  <si>
    <t>202130617804</t>
  </si>
  <si>
    <t>刘付超</t>
  </si>
  <si>
    <t>64.48</t>
  </si>
  <si>
    <t>202130617010</t>
  </si>
  <si>
    <t>张玉荣</t>
  </si>
  <si>
    <t>69.31</t>
  </si>
  <si>
    <t>202130616524</t>
  </si>
  <si>
    <t>魏欣欣</t>
  </si>
  <si>
    <t>64.39</t>
  </si>
  <si>
    <t>202130615519</t>
  </si>
  <si>
    <t>朱芹芹</t>
  </si>
  <si>
    <t>68.57</t>
  </si>
  <si>
    <t>202130618001</t>
  </si>
  <si>
    <t>张楠楠</t>
  </si>
  <si>
    <t>66.60</t>
  </si>
  <si>
    <t>202130616512</t>
  </si>
  <si>
    <t>孔叶</t>
  </si>
  <si>
    <t>64.05</t>
  </si>
  <si>
    <t>202130614614</t>
  </si>
  <si>
    <t>张世琨</t>
  </si>
  <si>
    <t>70.12</t>
  </si>
  <si>
    <t>202130616929</t>
  </si>
  <si>
    <t>闫婷婷</t>
  </si>
  <si>
    <t>70.78</t>
  </si>
  <si>
    <t>202130614921</t>
  </si>
  <si>
    <t>王敬冉</t>
  </si>
  <si>
    <t>66.12</t>
  </si>
  <si>
    <t>202130617909</t>
  </si>
  <si>
    <t>洪美</t>
  </si>
  <si>
    <t>202130616129</t>
  </si>
  <si>
    <t>吕亭亭</t>
  </si>
  <si>
    <t>66.15</t>
  </si>
  <si>
    <t>202130617215</t>
  </si>
  <si>
    <t>孙琪</t>
  </si>
  <si>
    <t>64.47</t>
  </si>
  <si>
    <t>202130614820</t>
  </si>
  <si>
    <t>张建忠</t>
  </si>
  <si>
    <t>71.85</t>
  </si>
  <si>
    <t>202130617218</t>
  </si>
  <si>
    <t>赵贵红</t>
  </si>
  <si>
    <t>63.84</t>
  </si>
  <si>
    <t>202130615304</t>
  </si>
  <si>
    <t>左效禹</t>
  </si>
  <si>
    <t>66.47</t>
  </si>
  <si>
    <t>202130617226</t>
  </si>
  <si>
    <t>李雨聪</t>
  </si>
  <si>
    <t>63.83</t>
  </si>
  <si>
    <t>202130615021</t>
  </si>
  <si>
    <t>祝红</t>
  </si>
  <si>
    <t>66.04</t>
  </si>
  <si>
    <t>202130614823</t>
  </si>
  <si>
    <t>王翠珍</t>
  </si>
  <si>
    <t>63.96</t>
  </si>
  <si>
    <t>202130616314</t>
  </si>
  <si>
    <t>杨太跃</t>
  </si>
  <si>
    <t>66.56</t>
  </si>
  <si>
    <t>202130617219</t>
  </si>
  <si>
    <t>周广林</t>
  </si>
  <si>
    <t>202130614410</t>
  </si>
  <si>
    <t>马倩文</t>
  </si>
  <si>
    <t>64.26</t>
  </si>
  <si>
    <t>202130618030</t>
  </si>
  <si>
    <t>刘云肖</t>
  </si>
  <si>
    <t>80.86</t>
  </si>
  <si>
    <t>202130615906</t>
  </si>
  <si>
    <t>来浩</t>
  </si>
  <si>
    <t>68.58</t>
  </si>
  <si>
    <t>202130616328</t>
  </si>
  <si>
    <t>孙亚琪</t>
  </si>
  <si>
    <t>64.27</t>
  </si>
  <si>
    <t>202130616728</t>
  </si>
  <si>
    <t>司建华</t>
  </si>
  <si>
    <t>63.70</t>
  </si>
  <si>
    <t>202130614407</t>
  </si>
  <si>
    <t>侯绘娜</t>
  </si>
  <si>
    <t>护理2</t>
  </si>
  <si>
    <t>69.87</t>
  </si>
  <si>
    <t>202130615209</t>
  </si>
  <si>
    <t>任翔</t>
  </si>
  <si>
    <t>68.99</t>
  </si>
  <si>
    <t>202130614714</t>
  </si>
  <si>
    <t>李彦伟</t>
  </si>
  <si>
    <t>67.79</t>
  </si>
  <si>
    <t>202130616822</t>
  </si>
  <si>
    <t>张世正</t>
  </si>
  <si>
    <t>65.38</t>
  </si>
  <si>
    <t>202130616304</t>
  </si>
  <si>
    <t>宋全良</t>
  </si>
  <si>
    <t>202130615503</t>
  </si>
  <si>
    <t>李敬</t>
  </si>
  <si>
    <t>69.65</t>
  </si>
  <si>
    <t>202130617627</t>
  </si>
  <si>
    <t>刘月胶</t>
  </si>
  <si>
    <t>66.59</t>
  </si>
  <si>
    <t>202130616417</t>
  </si>
  <si>
    <t>尚爽</t>
  </si>
  <si>
    <t>66.25</t>
  </si>
  <si>
    <t>202130616204</t>
  </si>
  <si>
    <t>李玉静</t>
  </si>
  <si>
    <t>65.50</t>
  </si>
  <si>
    <t>202130616002</t>
  </si>
  <si>
    <t>宋茹</t>
  </si>
  <si>
    <t>62.19</t>
  </si>
  <si>
    <t>202130617602</t>
  </si>
  <si>
    <t>王春晓</t>
  </si>
  <si>
    <t>66.78</t>
  </si>
  <si>
    <t>202130615630</t>
  </si>
  <si>
    <t>刘静</t>
  </si>
  <si>
    <t>63.61</t>
  </si>
  <si>
    <t>202130617409</t>
  </si>
  <si>
    <t>杜静静</t>
  </si>
  <si>
    <t>61.63</t>
  </si>
  <si>
    <t>202130614125</t>
  </si>
  <si>
    <t>车文正</t>
  </si>
  <si>
    <t>61.07</t>
  </si>
  <si>
    <t>202130617119</t>
  </si>
  <si>
    <t>赵桂境</t>
  </si>
  <si>
    <t>68.88</t>
  </si>
  <si>
    <t>202130614908</t>
  </si>
  <si>
    <t>蒋发贤</t>
  </si>
  <si>
    <t>61.84</t>
  </si>
  <si>
    <t>202130615022</t>
  </si>
  <si>
    <t>王亚男</t>
  </si>
  <si>
    <t>65.26</t>
  </si>
  <si>
    <t>202130615426</t>
  </si>
  <si>
    <t>姜兴恒</t>
  </si>
  <si>
    <t>63.19</t>
  </si>
  <si>
    <t>202130617729</t>
  </si>
  <si>
    <t>谷瑞</t>
  </si>
  <si>
    <t>66.24</t>
  </si>
  <si>
    <t>202130614420</t>
  </si>
  <si>
    <t>陈婷婷</t>
  </si>
  <si>
    <t>64.59</t>
  </si>
  <si>
    <t>202130616313</t>
  </si>
  <si>
    <t>巴维文</t>
  </si>
  <si>
    <t>63.27</t>
  </si>
  <si>
    <t>202130615626</t>
  </si>
  <si>
    <t>胡雨廷</t>
  </si>
  <si>
    <t>202130614906</t>
  </si>
  <si>
    <t>马梅冉</t>
  </si>
  <si>
    <t>62.07</t>
  </si>
  <si>
    <t>202130615611</t>
  </si>
  <si>
    <t>沈富甜</t>
  </si>
  <si>
    <t>202130617623</t>
  </si>
  <si>
    <t>何倩</t>
  </si>
  <si>
    <t>62.96</t>
  </si>
  <si>
    <t>202130615623</t>
  </si>
  <si>
    <t>朱娜</t>
  </si>
  <si>
    <t>61.32</t>
  </si>
  <si>
    <t>202130614928</t>
  </si>
  <si>
    <t>曹欣茹</t>
  </si>
  <si>
    <t>61.08</t>
  </si>
  <si>
    <t>202130613814</t>
  </si>
  <si>
    <t>丁海芳</t>
  </si>
  <si>
    <t>药学</t>
  </si>
  <si>
    <t>71.76</t>
  </si>
  <si>
    <t>202130613816</t>
  </si>
  <si>
    <t>韩亚飞</t>
  </si>
  <si>
    <t>69.12</t>
  </si>
  <si>
    <t>202130613701</t>
  </si>
  <si>
    <t>李宗雨</t>
  </si>
  <si>
    <t>66.48</t>
  </si>
  <si>
    <t>202130613823</t>
  </si>
  <si>
    <t>翟鹏</t>
  </si>
  <si>
    <t>65.71</t>
  </si>
  <si>
    <t>202130613424</t>
  </si>
  <si>
    <t>徐斌</t>
  </si>
  <si>
    <t>66.05</t>
  </si>
  <si>
    <t>202130613614</t>
  </si>
  <si>
    <t>李永翔</t>
  </si>
  <si>
    <t>59.98</t>
  </si>
  <si>
    <t>202130613411</t>
  </si>
  <si>
    <t>王允鸽</t>
  </si>
  <si>
    <t>66.03</t>
  </si>
  <si>
    <t>202130613728</t>
  </si>
  <si>
    <t>许震宇</t>
  </si>
  <si>
    <t>61.41</t>
  </si>
  <si>
    <t>202130613523</t>
  </si>
  <si>
    <t>岳宗强</t>
  </si>
  <si>
    <t>61.19</t>
  </si>
  <si>
    <t>202130613520</t>
  </si>
  <si>
    <t>崔荣荣</t>
  </si>
  <si>
    <t>60.42</t>
  </si>
  <si>
    <t>202130613422</t>
  </si>
  <si>
    <t>孙筱琳</t>
  </si>
  <si>
    <t>57.88</t>
  </si>
  <si>
    <t>202130613621</t>
  </si>
  <si>
    <t>武爱婷</t>
  </si>
  <si>
    <t>58.34</t>
  </si>
  <si>
    <t>202130613708</t>
  </si>
  <si>
    <t>庞强</t>
  </si>
  <si>
    <t>61.43</t>
  </si>
  <si>
    <t>202130613630</t>
  </si>
  <si>
    <t>王珊珊</t>
  </si>
  <si>
    <t>64.72</t>
  </si>
  <si>
    <t>202130613627</t>
  </si>
  <si>
    <t>迟玉霜</t>
  </si>
  <si>
    <t>62.30</t>
  </si>
  <si>
    <t>202130613406</t>
  </si>
  <si>
    <t>赵立惠</t>
  </si>
  <si>
    <t>62.61</t>
  </si>
  <si>
    <t>202130613416</t>
  </si>
  <si>
    <t>张蕊</t>
  </si>
  <si>
    <t>54.03</t>
  </si>
  <si>
    <t>202130613514</t>
  </si>
  <si>
    <t>贾文悦</t>
  </si>
  <si>
    <t>57.79</t>
  </si>
  <si>
    <t>202130613530</t>
  </si>
  <si>
    <t>贾彤彤</t>
  </si>
  <si>
    <t>58.14</t>
  </si>
  <si>
    <t>202130613811</t>
  </si>
  <si>
    <t>李爽</t>
  </si>
  <si>
    <t>58.91</t>
  </si>
  <si>
    <t>202130613707</t>
  </si>
  <si>
    <t>孟祥婷</t>
  </si>
  <si>
    <t>60.66</t>
  </si>
  <si>
    <t>202130613802</t>
  </si>
  <si>
    <t>张晓雅</t>
  </si>
  <si>
    <t>59.99</t>
  </si>
  <si>
    <t>202130613807</t>
  </si>
  <si>
    <t>李媛媛</t>
  </si>
  <si>
    <t>64.06</t>
  </si>
  <si>
    <t>202130613509</t>
  </si>
  <si>
    <t>姚理茹</t>
  </si>
  <si>
    <t>57.15</t>
  </si>
  <si>
    <t>202130613713</t>
  </si>
  <si>
    <t>唐巧丽</t>
  </si>
  <si>
    <t>54.60</t>
  </si>
  <si>
    <t>202130613628</t>
  </si>
  <si>
    <t>孙毅</t>
  </si>
  <si>
    <t>63.08</t>
  </si>
  <si>
    <t>202130613710</t>
  </si>
  <si>
    <t>李彦杰</t>
  </si>
  <si>
    <t>57.35</t>
  </si>
  <si>
    <t>202130613605</t>
  </si>
  <si>
    <t>闫法坤</t>
  </si>
  <si>
    <t>56.79</t>
  </si>
  <si>
    <t>202130613419</t>
  </si>
  <si>
    <t>梁存红</t>
  </si>
  <si>
    <t>58.99</t>
  </si>
  <si>
    <t>202130613817</t>
  </si>
  <si>
    <t>盛会娟</t>
  </si>
  <si>
    <t>56.11</t>
  </si>
  <si>
    <t>202130613521</t>
  </si>
  <si>
    <t>孙旭睿</t>
  </si>
  <si>
    <t>60.98</t>
  </si>
  <si>
    <t>202130613513</t>
  </si>
  <si>
    <t>赵芳衍</t>
  </si>
  <si>
    <t>59.21</t>
  </si>
  <si>
    <t>202130612123</t>
  </si>
  <si>
    <t>王士博</t>
  </si>
  <si>
    <t>口腔</t>
  </si>
  <si>
    <t>60.22</t>
  </si>
  <si>
    <t>202130612324</t>
  </si>
  <si>
    <t>高迎鑫</t>
  </si>
  <si>
    <t>57.80</t>
  </si>
  <si>
    <t>202130612419</t>
  </si>
  <si>
    <t>张浩</t>
  </si>
  <si>
    <t>54.61</t>
  </si>
  <si>
    <t>202130612229</t>
  </si>
  <si>
    <t>虞丽亭</t>
  </si>
  <si>
    <t>50.08</t>
  </si>
  <si>
    <t>202130611916</t>
  </si>
  <si>
    <t>巨新乐</t>
  </si>
  <si>
    <t>49.87</t>
  </si>
  <si>
    <t>202130612910</t>
  </si>
  <si>
    <t>宋召琦</t>
  </si>
  <si>
    <t>60.34</t>
  </si>
  <si>
    <t>202130612013</t>
  </si>
  <si>
    <t>郝颖</t>
  </si>
  <si>
    <t>48.24</t>
  </si>
  <si>
    <t>202130612917</t>
  </si>
  <si>
    <t>申召</t>
  </si>
  <si>
    <t>50.11</t>
  </si>
  <si>
    <t>202130612025</t>
  </si>
  <si>
    <t>宋荣锋</t>
  </si>
  <si>
    <t>45.78</t>
  </si>
  <si>
    <t>202130611912</t>
  </si>
  <si>
    <t>张潇</t>
  </si>
  <si>
    <t>202130612914</t>
  </si>
  <si>
    <t>王玉冰</t>
  </si>
  <si>
    <t>202130612008</t>
  </si>
  <si>
    <t>王丽亭</t>
  </si>
  <si>
    <t>45.47</t>
  </si>
  <si>
    <t>202130611824</t>
  </si>
  <si>
    <t>薛聪聪</t>
  </si>
  <si>
    <t>48.57</t>
  </si>
  <si>
    <t>202130612618</t>
  </si>
  <si>
    <t>陈希林</t>
  </si>
  <si>
    <t>46.48</t>
  </si>
  <si>
    <t>202130612603</t>
  </si>
  <si>
    <t>金盼盼</t>
  </si>
  <si>
    <t>46.60</t>
  </si>
  <si>
    <t>202130612024</t>
  </si>
  <si>
    <t>杜飞</t>
  </si>
  <si>
    <t>49.21</t>
  </si>
  <si>
    <t>202130613001</t>
  </si>
  <si>
    <t>张志远</t>
  </si>
  <si>
    <t>46.06</t>
  </si>
  <si>
    <t>202130612330</t>
  </si>
  <si>
    <t>孙艳婷</t>
  </si>
  <si>
    <t>202130612019</t>
  </si>
  <si>
    <t>刘丹</t>
  </si>
  <si>
    <t>202130612411</t>
  </si>
  <si>
    <t>岳劲松</t>
  </si>
  <si>
    <t>51.20</t>
  </si>
  <si>
    <t>202130611908</t>
  </si>
  <si>
    <t>宋昌恒</t>
  </si>
  <si>
    <t>45.04</t>
  </si>
  <si>
    <t>202130613801</t>
  </si>
  <si>
    <t>李鲲鹏</t>
  </si>
  <si>
    <t>中药学</t>
  </si>
  <si>
    <t>70.54</t>
  </si>
  <si>
    <t>202130613529</t>
  </si>
  <si>
    <t>王立燕</t>
  </si>
  <si>
    <t>71.32</t>
  </si>
  <si>
    <t>202130613517</t>
  </si>
  <si>
    <t>刘天琳</t>
  </si>
  <si>
    <t>69.47</t>
  </si>
  <si>
    <t>202130613825</t>
  </si>
  <si>
    <t>石国圣</t>
  </si>
  <si>
    <t>202130613706</t>
  </si>
  <si>
    <t>冯学昌</t>
  </si>
  <si>
    <t>202130613824</t>
  </si>
  <si>
    <t>郭丽丽</t>
  </si>
  <si>
    <t>61.44</t>
  </si>
  <si>
    <t>202130612224</t>
  </si>
  <si>
    <t>赵萌萌</t>
  </si>
  <si>
    <t>康复</t>
  </si>
  <si>
    <t>202130612030</t>
  </si>
  <si>
    <t>董善伦</t>
  </si>
  <si>
    <t>51.86</t>
  </si>
  <si>
    <t>202130612802</t>
  </si>
  <si>
    <t>刘亚楠</t>
  </si>
  <si>
    <t>202130612730</t>
  </si>
  <si>
    <t>马彩文</t>
  </si>
  <si>
    <t>47.79</t>
  </si>
  <si>
    <t>202130611809</t>
  </si>
  <si>
    <t>冯瑞琦</t>
  </si>
  <si>
    <t>44.18</t>
  </si>
  <si>
    <t>202130612629</t>
  </si>
  <si>
    <t>李聪聪</t>
  </si>
  <si>
    <t>43.50</t>
  </si>
  <si>
    <t>202130612113</t>
  </si>
  <si>
    <t>赵海宽</t>
  </si>
  <si>
    <t>47.01</t>
  </si>
  <si>
    <t>202130611921</t>
  </si>
  <si>
    <t>魏晓静</t>
  </si>
  <si>
    <t>43.40</t>
  </si>
  <si>
    <t>笔试 折合分</t>
    <phoneticPr fontId="1" type="noConversion"/>
  </si>
  <si>
    <t>面试  折合分</t>
    <phoneticPr fontId="1" type="noConversion"/>
  </si>
  <si>
    <t>2021年莘县事业单位公开招聘工作人员卫生类总成绩</t>
    <phoneticPr fontId="1" type="noConversion"/>
  </si>
  <si>
    <t>面试 成绩</t>
    <phoneticPr fontId="1" type="noConversion"/>
  </si>
  <si>
    <t>笔试 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</si>
</sst>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quotePrefix="1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3300"/>
      <color rgb="FFCC0099"/>
      <color rgb="FFCC00FF"/>
      <color rgb="FFFF33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8"/>
  <sheetViews>
    <sheetView tabSelected="1" workbookViewId="0">
      <selection activeCell="L11" sqref="L11"/>
    </sheetView>
  </sheetViews>
  <sheetFormatPr defaultColWidth="8.875" defaultRowHeight="13.5" x14ac:dyDescent="0.15"/>
  <cols>
    <col min="1" max="1" width="12.75" customWidth="1"/>
    <col min="2" max="2" width="7.5" customWidth="1"/>
    <col min="3" max="3" width="10.75" customWidth="1"/>
    <col min="4" max="4" width="8.875" customWidth="1"/>
    <col min="5" max="5" width="5.75" customWidth="1"/>
    <col min="6" max="6" width="7" customWidth="1"/>
    <col min="7" max="7" width="6.5" customWidth="1"/>
    <col min="8" max="8" width="7" customWidth="1"/>
    <col min="9" max="9" width="6.375" customWidth="1"/>
    <col min="10" max="10" width="7.875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1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6.5" customHeight="1" x14ac:dyDescent="0.15">
      <c r="A3" s="3" t="s">
        <v>7</v>
      </c>
      <c r="B3" s="3" t="s">
        <v>8</v>
      </c>
      <c r="C3" s="3" t="s">
        <v>9</v>
      </c>
      <c r="D3" s="3" t="s">
        <v>10</v>
      </c>
      <c r="E3" s="12" t="s">
        <v>11</v>
      </c>
      <c r="F3" s="6">
        <f t="shared" ref="F3:F31" si="0">E3*0.5</f>
        <v>28.625</v>
      </c>
      <c r="G3" s="6">
        <v>85.86</v>
      </c>
      <c r="H3" s="8">
        <f t="shared" ref="H3:H31" si="1">G3*0.5</f>
        <v>42.93</v>
      </c>
      <c r="I3" s="8">
        <f t="shared" ref="I3:I31" si="2">F3+H3</f>
        <v>71.555000000000007</v>
      </c>
      <c r="J3" s="7"/>
    </row>
    <row r="4" spans="1:10" ht="16.5" customHeight="1" x14ac:dyDescent="0.15">
      <c r="A4" s="3" t="s">
        <v>12</v>
      </c>
      <c r="B4" s="3" t="s">
        <v>13</v>
      </c>
      <c r="C4" s="3" t="s">
        <v>9</v>
      </c>
      <c r="D4" s="3" t="s">
        <v>10</v>
      </c>
      <c r="E4" s="12" t="s">
        <v>14</v>
      </c>
      <c r="F4" s="6">
        <f t="shared" si="0"/>
        <v>31.024999999999999</v>
      </c>
      <c r="G4" s="6">
        <v>79.38</v>
      </c>
      <c r="H4" s="8">
        <f t="shared" si="1"/>
        <v>39.69</v>
      </c>
      <c r="I4" s="8">
        <f t="shared" si="2"/>
        <v>70.715000000000003</v>
      </c>
      <c r="J4" s="7"/>
    </row>
    <row r="5" spans="1:10" ht="16.5" customHeight="1" x14ac:dyDescent="0.15">
      <c r="A5" s="3" t="s">
        <v>15</v>
      </c>
      <c r="B5" s="3" t="s">
        <v>16</v>
      </c>
      <c r="C5" s="3" t="s">
        <v>9</v>
      </c>
      <c r="D5" s="3" t="s">
        <v>10</v>
      </c>
      <c r="E5" s="12" t="s">
        <v>17</v>
      </c>
      <c r="F5" s="6">
        <f t="shared" si="0"/>
        <v>28.29</v>
      </c>
      <c r="G5" s="6">
        <v>84.76</v>
      </c>
      <c r="H5" s="8">
        <f t="shared" si="1"/>
        <v>42.38</v>
      </c>
      <c r="I5" s="8">
        <f t="shared" si="2"/>
        <v>70.67</v>
      </c>
      <c r="J5" s="7"/>
    </row>
    <row r="6" spans="1:10" ht="16.5" customHeight="1" x14ac:dyDescent="0.15">
      <c r="A6" s="3" t="s">
        <v>18</v>
      </c>
      <c r="B6" s="3" t="s">
        <v>19</v>
      </c>
      <c r="C6" s="3" t="s">
        <v>9</v>
      </c>
      <c r="D6" s="3" t="s">
        <v>10</v>
      </c>
      <c r="E6" s="12" t="s">
        <v>20</v>
      </c>
      <c r="F6" s="6">
        <f t="shared" si="0"/>
        <v>29.45</v>
      </c>
      <c r="G6" s="6">
        <v>80.28</v>
      </c>
      <c r="H6" s="8">
        <f t="shared" si="1"/>
        <v>40.14</v>
      </c>
      <c r="I6" s="8">
        <f t="shared" si="2"/>
        <v>69.59</v>
      </c>
      <c r="J6" s="7"/>
    </row>
    <row r="7" spans="1:10" ht="16.5" customHeight="1" x14ac:dyDescent="0.15">
      <c r="A7" s="3" t="s">
        <v>21</v>
      </c>
      <c r="B7" s="3" t="s">
        <v>22</v>
      </c>
      <c r="C7" s="3" t="s">
        <v>9</v>
      </c>
      <c r="D7" s="3" t="s">
        <v>10</v>
      </c>
      <c r="E7" s="12" t="s">
        <v>23</v>
      </c>
      <c r="F7" s="6">
        <f t="shared" si="0"/>
        <v>26.425000000000001</v>
      </c>
      <c r="G7" s="6">
        <v>85.4</v>
      </c>
      <c r="H7" s="8">
        <f t="shared" si="1"/>
        <v>42.7</v>
      </c>
      <c r="I7" s="8">
        <f t="shared" si="2"/>
        <v>69.125</v>
      </c>
      <c r="J7" s="7"/>
    </row>
    <row r="8" spans="1:10" ht="16.5" customHeight="1" x14ac:dyDescent="0.15">
      <c r="A8" s="3" t="s">
        <v>24</v>
      </c>
      <c r="B8" s="3" t="s">
        <v>25</v>
      </c>
      <c r="C8" s="3" t="s">
        <v>9</v>
      </c>
      <c r="D8" s="3" t="s">
        <v>10</v>
      </c>
      <c r="E8" s="12" t="s">
        <v>26</v>
      </c>
      <c r="F8" s="6">
        <f t="shared" si="0"/>
        <v>25.31</v>
      </c>
      <c r="G8" s="6">
        <v>85.1</v>
      </c>
      <c r="H8" s="8">
        <f t="shared" si="1"/>
        <v>42.55</v>
      </c>
      <c r="I8" s="8">
        <f t="shared" si="2"/>
        <v>67.86</v>
      </c>
      <c r="J8" s="7"/>
    </row>
    <row r="9" spans="1:10" ht="16.5" customHeight="1" x14ac:dyDescent="0.15">
      <c r="A9" s="3" t="s">
        <v>27</v>
      </c>
      <c r="B9" s="3" t="s">
        <v>28</v>
      </c>
      <c r="C9" s="3" t="s">
        <v>9</v>
      </c>
      <c r="D9" s="3" t="s">
        <v>10</v>
      </c>
      <c r="E9" s="12" t="s">
        <v>29</v>
      </c>
      <c r="F9" s="6">
        <f t="shared" si="0"/>
        <v>27.135000000000002</v>
      </c>
      <c r="G9" s="6">
        <v>80.98</v>
      </c>
      <c r="H9" s="8">
        <f t="shared" si="1"/>
        <v>40.49</v>
      </c>
      <c r="I9" s="8">
        <f t="shared" si="2"/>
        <v>67.625</v>
      </c>
      <c r="J9" s="7"/>
    </row>
    <row r="10" spans="1:10" ht="16.5" customHeight="1" x14ac:dyDescent="0.15">
      <c r="A10" s="3" t="s">
        <v>30</v>
      </c>
      <c r="B10" s="3" t="s">
        <v>31</v>
      </c>
      <c r="C10" s="3" t="s">
        <v>9</v>
      </c>
      <c r="D10" s="3" t="s">
        <v>10</v>
      </c>
      <c r="E10" s="12" t="s">
        <v>32</v>
      </c>
      <c r="F10" s="6">
        <f t="shared" si="0"/>
        <v>25.495000000000001</v>
      </c>
      <c r="G10" s="6">
        <v>84.1</v>
      </c>
      <c r="H10" s="8">
        <f t="shared" si="1"/>
        <v>42.05</v>
      </c>
      <c r="I10" s="8">
        <f t="shared" si="2"/>
        <v>67.545000000000002</v>
      </c>
      <c r="J10" s="7"/>
    </row>
    <row r="11" spans="1:10" ht="16.5" customHeight="1" x14ac:dyDescent="0.15">
      <c r="A11" s="3" t="s">
        <v>33</v>
      </c>
      <c r="B11" s="3" t="s">
        <v>34</v>
      </c>
      <c r="C11" s="3" t="s">
        <v>9</v>
      </c>
      <c r="D11" s="3" t="s">
        <v>10</v>
      </c>
      <c r="E11" s="12" t="s">
        <v>35</v>
      </c>
      <c r="F11" s="6">
        <f t="shared" si="0"/>
        <v>28.19</v>
      </c>
      <c r="G11" s="6">
        <v>76.760000000000005</v>
      </c>
      <c r="H11" s="8">
        <f t="shared" si="1"/>
        <v>38.380000000000003</v>
      </c>
      <c r="I11" s="8">
        <f t="shared" si="2"/>
        <v>66.570000000000007</v>
      </c>
      <c r="J11" s="7"/>
    </row>
    <row r="12" spans="1:10" ht="16.5" customHeight="1" x14ac:dyDescent="0.15">
      <c r="A12" s="3" t="s">
        <v>36</v>
      </c>
      <c r="B12" s="3" t="s">
        <v>37</v>
      </c>
      <c r="C12" s="3" t="s">
        <v>9</v>
      </c>
      <c r="D12" s="3" t="s">
        <v>10</v>
      </c>
      <c r="E12" s="12" t="s">
        <v>38</v>
      </c>
      <c r="F12" s="6">
        <f t="shared" si="0"/>
        <v>25.17</v>
      </c>
      <c r="G12" s="6">
        <v>81.14</v>
      </c>
      <c r="H12" s="8">
        <f t="shared" si="1"/>
        <v>40.57</v>
      </c>
      <c r="I12" s="8">
        <f t="shared" si="2"/>
        <v>65.740000000000009</v>
      </c>
      <c r="J12" s="7"/>
    </row>
    <row r="13" spans="1:10" ht="16.5" customHeight="1" x14ac:dyDescent="0.15">
      <c r="A13" s="3" t="s">
        <v>39</v>
      </c>
      <c r="B13" s="3" t="s">
        <v>40</v>
      </c>
      <c r="C13" s="3" t="s">
        <v>9</v>
      </c>
      <c r="D13" s="3" t="s">
        <v>10</v>
      </c>
      <c r="E13" s="12" t="s">
        <v>41</v>
      </c>
      <c r="F13" s="6">
        <f t="shared" si="0"/>
        <v>25.21</v>
      </c>
      <c r="G13" s="6">
        <v>80.56</v>
      </c>
      <c r="H13" s="8">
        <f t="shared" si="1"/>
        <v>40.28</v>
      </c>
      <c r="I13" s="8">
        <f t="shared" si="2"/>
        <v>65.490000000000009</v>
      </c>
      <c r="J13" s="7"/>
    </row>
    <row r="14" spans="1:10" ht="16.5" customHeight="1" x14ac:dyDescent="0.15">
      <c r="A14" s="3" t="s">
        <v>42</v>
      </c>
      <c r="B14" s="3" t="s">
        <v>43</v>
      </c>
      <c r="C14" s="3" t="s">
        <v>9</v>
      </c>
      <c r="D14" s="3" t="s">
        <v>10</v>
      </c>
      <c r="E14" s="12" t="s">
        <v>44</v>
      </c>
      <c r="F14" s="6">
        <f t="shared" si="0"/>
        <v>26.305</v>
      </c>
      <c r="G14" s="6">
        <v>76.44</v>
      </c>
      <c r="H14" s="8">
        <f t="shared" si="1"/>
        <v>38.22</v>
      </c>
      <c r="I14" s="8">
        <f t="shared" si="2"/>
        <v>64.525000000000006</v>
      </c>
      <c r="J14" s="7"/>
    </row>
    <row r="15" spans="1:10" ht="16.5" customHeight="1" x14ac:dyDescent="0.15">
      <c r="A15" s="3" t="s">
        <v>45</v>
      </c>
      <c r="B15" s="3" t="s">
        <v>46</v>
      </c>
      <c r="C15" s="3" t="s">
        <v>9</v>
      </c>
      <c r="D15" s="3" t="s">
        <v>10</v>
      </c>
      <c r="E15" s="12" t="s">
        <v>47</v>
      </c>
      <c r="F15" s="6">
        <f t="shared" si="0"/>
        <v>26.704999999999998</v>
      </c>
      <c r="G15" s="6">
        <v>75.12</v>
      </c>
      <c r="H15" s="8">
        <f t="shared" si="1"/>
        <v>37.56</v>
      </c>
      <c r="I15" s="8">
        <f t="shared" si="2"/>
        <v>64.265000000000001</v>
      </c>
      <c r="J15" s="7"/>
    </row>
    <row r="16" spans="1:10" ht="16.5" customHeight="1" x14ac:dyDescent="0.15">
      <c r="A16" s="3" t="s">
        <v>48</v>
      </c>
      <c r="B16" s="3" t="s">
        <v>49</v>
      </c>
      <c r="C16" s="3" t="s">
        <v>9</v>
      </c>
      <c r="D16" s="3" t="s">
        <v>10</v>
      </c>
      <c r="E16" s="12" t="s">
        <v>50</v>
      </c>
      <c r="F16" s="6">
        <f t="shared" si="0"/>
        <v>25.555</v>
      </c>
      <c r="G16" s="6">
        <v>77.08</v>
      </c>
      <c r="H16" s="8">
        <f t="shared" si="1"/>
        <v>38.54</v>
      </c>
      <c r="I16" s="8">
        <f t="shared" si="2"/>
        <v>64.094999999999999</v>
      </c>
      <c r="J16" s="7"/>
    </row>
    <row r="17" spans="1:10" ht="16.5" customHeight="1" x14ac:dyDescent="0.15">
      <c r="A17" s="3" t="s">
        <v>51</v>
      </c>
      <c r="B17" s="3" t="s">
        <v>52</v>
      </c>
      <c r="C17" s="3" t="s">
        <v>9</v>
      </c>
      <c r="D17" s="3" t="s">
        <v>10</v>
      </c>
      <c r="E17" s="12" t="s">
        <v>53</v>
      </c>
      <c r="F17" s="6">
        <f t="shared" si="0"/>
        <v>24.22</v>
      </c>
      <c r="G17" s="6">
        <v>78.180000000000007</v>
      </c>
      <c r="H17" s="8">
        <f t="shared" si="1"/>
        <v>39.090000000000003</v>
      </c>
      <c r="I17" s="8">
        <f t="shared" si="2"/>
        <v>63.31</v>
      </c>
      <c r="J17" s="7"/>
    </row>
    <row r="18" spans="1:10" ht="16.5" customHeight="1" x14ac:dyDescent="0.15">
      <c r="A18" s="3" t="s">
        <v>54</v>
      </c>
      <c r="B18" s="3" t="s">
        <v>55</v>
      </c>
      <c r="C18" s="3" t="s">
        <v>9</v>
      </c>
      <c r="D18" s="3" t="s">
        <v>10</v>
      </c>
      <c r="E18" s="12" t="s">
        <v>56</v>
      </c>
      <c r="F18" s="6">
        <f t="shared" si="0"/>
        <v>24.715</v>
      </c>
      <c r="G18" s="6">
        <v>76.88</v>
      </c>
      <c r="H18" s="8">
        <f t="shared" si="1"/>
        <v>38.44</v>
      </c>
      <c r="I18" s="8">
        <f t="shared" si="2"/>
        <v>63.155000000000001</v>
      </c>
      <c r="J18" s="7"/>
    </row>
    <row r="19" spans="1:10" ht="16.5" customHeight="1" x14ac:dyDescent="0.15">
      <c r="A19" s="3" t="s">
        <v>57</v>
      </c>
      <c r="B19" s="3" t="s">
        <v>58</v>
      </c>
      <c r="C19" s="3" t="s">
        <v>9</v>
      </c>
      <c r="D19" s="3" t="s">
        <v>10</v>
      </c>
      <c r="E19" s="12" t="s">
        <v>59</v>
      </c>
      <c r="F19" s="6">
        <f t="shared" si="0"/>
        <v>24.545000000000002</v>
      </c>
      <c r="G19" s="6">
        <v>75.08</v>
      </c>
      <c r="H19" s="8">
        <f t="shared" si="1"/>
        <v>37.54</v>
      </c>
      <c r="I19" s="8">
        <f t="shared" si="2"/>
        <v>62.085000000000001</v>
      </c>
      <c r="J19" s="7"/>
    </row>
    <row r="20" spans="1:10" ht="16.5" customHeight="1" x14ac:dyDescent="0.15">
      <c r="A20" s="3" t="s">
        <v>60</v>
      </c>
      <c r="B20" s="3" t="s">
        <v>61</v>
      </c>
      <c r="C20" s="3" t="s">
        <v>9</v>
      </c>
      <c r="D20" s="3" t="s">
        <v>10</v>
      </c>
      <c r="E20" s="12" t="s">
        <v>62</v>
      </c>
      <c r="F20" s="6">
        <f t="shared" si="0"/>
        <v>22.135000000000002</v>
      </c>
      <c r="G20" s="6">
        <v>78.739999999999995</v>
      </c>
      <c r="H20" s="8">
        <f t="shared" si="1"/>
        <v>39.369999999999997</v>
      </c>
      <c r="I20" s="8">
        <f t="shared" si="2"/>
        <v>61.504999999999995</v>
      </c>
      <c r="J20" s="7"/>
    </row>
    <row r="21" spans="1:10" ht="16.5" customHeight="1" x14ac:dyDescent="0.15">
      <c r="A21" s="3" t="s">
        <v>63</v>
      </c>
      <c r="B21" s="3" t="s">
        <v>64</v>
      </c>
      <c r="C21" s="3" t="s">
        <v>9</v>
      </c>
      <c r="D21" s="3" t="s">
        <v>10</v>
      </c>
      <c r="E21" s="12" t="s">
        <v>65</v>
      </c>
      <c r="F21" s="6">
        <f t="shared" si="0"/>
        <v>22.195</v>
      </c>
      <c r="G21" s="6">
        <v>78.34</v>
      </c>
      <c r="H21" s="8">
        <f t="shared" si="1"/>
        <v>39.17</v>
      </c>
      <c r="I21" s="8">
        <f t="shared" si="2"/>
        <v>61.365000000000002</v>
      </c>
      <c r="J21" s="7"/>
    </row>
    <row r="22" spans="1:10" ht="16.5" customHeight="1" x14ac:dyDescent="0.15">
      <c r="A22" s="3" t="s">
        <v>66</v>
      </c>
      <c r="B22" s="3" t="s">
        <v>67</v>
      </c>
      <c r="C22" s="3" t="s">
        <v>9</v>
      </c>
      <c r="D22" s="3" t="s">
        <v>10</v>
      </c>
      <c r="E22" s="12" t="s">
        <v>68</v>
      </c>
      <c r="F22" s="6">
        <f t="shared" si="0"/>
        <v>23.4</v>
      </c>
      <c r="G22" s="6">
        <v>75.38</v>
      </c>
      <c r="H22" s="8">
        <f t="shared" si="1"/>
        <v>37.69</v>
      </c>
      <c r="I22" s="8">
        <f t="shared" si="2"/>
        <v>61.089999999999996</v>
      </c>
      <c r="J22" s="7"/>
    </row>
    <row r="23" spans="1:10" ht="16.5" customHeight="1" x14ac:dyDescent="0.15">
      <c r="A23" s="3" t="s">
        <v>69</v>
      </c>
      <c r="B23" s="3" t="s">
        <v>70</v>
      </c>
      <c r="C23" s="3" t="s">
        <v>9</v>
      </c>
      <c r="D23" s="3" t="s">
        <v>10</v>
      </c>
      <c r="E23" s="12" t="s">
        <v>71</v>
      </c>
      <c r="F23" s="6">
        <f t="shared" si="0"/>
        <v>22.73</v>
      </c>
      <c r="G23" s="6">
        <v>76.180000000000007</v>
      </c>
      <c r="H23" s="8">
        <f t="shared" si="1"/>
        <v>38.090000000000003</v>
      </c>
      <c r="I23" s="8">
        <f t="shared" si="2"/>
        <v>60.820000000000007</v>
      </c>
      <c r="J23" s="7"/>
    </row>
    <row r="24" spans="1:10" ht="16.5" customHeight="1" x14ac:dyDescent="0.15">
      <c r="A24" s="3" t="s">
        <v>72</v>
      </c>
      <c r="B24" s="3" t="s">
        <v>73</v>
      </c>
      <c r="C24" s="3" t="s">
        <v>9</v>
      </c>
      <c r="D24" s="3" t="s">
        <v>10</v>
      </c>
      <c r="E24" s="12" t="s">
        <v>74</v>
      </c>
      <c r="F24" s="6">
        <f t="shared" si="0"/>
        <v>24</v>
      </c>
      <c r="G24" s="6">
        <v>72.16</v>
      </c>
      <c r="H24" s="8">
        <f t="shared" si="1"/>
        <v>36.08</v>
      </c>
      <c r="I24" s="8">
        <f t="shared" si="2"/>
        <v>60.08</v>
      </c>
      <c r="J24" s="7"/>
    </row>
    <row r="25" spans="1:10" ht="16.5" customHeight="1" x14ac:dyDescent="0.15">
      <c r="A25" s="3" t="s">
        <v>75</v>
      </c>
      <c r="B25" s="3" t="s">
        <v>76</v>
      </c>
      <c r="C25" s="3" t="s">
        <v>9</v>
      </c>
      <c r="D25" s="3" t="s">
        <v>10</v>
      </c>
      <c r="E25" s="12" t="s">
        <v>77</v>
      </c>
      <c r="F25" s="6">
        <f t="shared" si="0"/>
        <v>22.63</v>
      </c>
      <c r="G25" s="6">
        <v>72.16</v>
      </c>
      <c r="H25" s="8">
        <f t="shared" si="1"/>
        <v>36.08</v>
      </c>
      <c r="I25" s="8">
        <f t="shared" si="2"/>
        <v>58.709999999999994</v>
      </c>
      <c r="J25" s="7"/>
    </row>
    <row r="26" spans="1:10" ht="16.5" customHeight="1" x14ac:dyDescent="0.15">
      <c r="A26" s="3" t="s">
        <v>78</v>
      </c>
      <c r="B26" s="3" t="s">
        <v>79</v>
      </c>
      <c r="C26" s="3" t="s">
        <v>9</v>
      </c>
      <c r="D26" s="3" t="s">
        <v>10</v>
      </c>
      <c r="E26" s="12" t="s">
        <v>80</v>
      </c>
      <c r="F26" s="6">
        <f t="shared" si="0"/>
        <v>21.914999999999999</v>
      </c>
      <c r="G26" s="6">
        <v>72.66</v>
      </c>
      <c r="H26" s="8">
        <f t="shared" si="1"/>
        <v>36.33</v>
      </c>
      <c r="I26" s="8">
        <f t="shared" si="2"/>
        <v>58.244999999999997</v>
      </c>
      <c r="J26" s="7"/>
    </row>
    <row r="27" spans="1:10" ht="16.5" customHeight="1" x14ac:dyDescent="0.15">
      <c r="A27" s="3" t="s">
        <v>81</v>
      </c>
      <c r="B27" s="3" t="s">
        <v>82</v>
      </c>
      <c r="C27" s="3" t="s">
        <v>9</v>
      </c>
      <c r="D27" s="3" t="s">
        <v>10</v>
      </c>
      <c r="E27" s="12" t="s">
        <v>83</v>
      </c>
      <c r="F27" s="6">
        <f t="shared" si="0"/>
        <v>25.774999999999999</v>
      </c>
      <c r="G27" s="6">
        <v>-1</v>
      </c>
      <c r="H27" s="8">
        <f t="shared" si="1"/>
        <v>-0.5</v>
      </c>
      <c r="I27" s="8">
        <f t="shared" si="2"/>
        <v>25.274999999999999</v>
      </c>
      <c r="J27" s="7" t="s">
        <v>84</v>
      </c>
    </row>
    <row r="28" spans="1:10" ht="16.5" customHeight="1" x14ac:dyDescent="0.15">
      <c r="A28" s="3" t="s">
        <v>85</v>
      </c>
      <c r="B28" s="3" t="s">
        <v>86</v>
      </c>
      <c r="C28" s="3" t="s">
        <v>9</v>
      </c>
      <c r="D28" s="3" t="s">
        <v>10</v>
      </c>
      <c r="E28" s="12" t="s">
        <v>87</v>
      </c>
      <c r="F28" s="6">
        <f t="shared" si="0"/>
        <v>24.395</v>
      </c>
      <c r="G28" s="6">
        <v>-1</v>
      </c>
      <c r="H28" s="8">
        <f t="shared" si="1"/>
        <v>-0.5</v>
      </c>
      <c r="I28" s="8">
        <f t="shared" si="2"/>
        <v>23.895</v>
      </c>
      <c r="J28" s="7" t="s">
        <v>84</v>
      </c>
    </row>
    <row r="29" spans="1:10" ht="16.5" customHeight="1" x14ac:dyDescent="0.15">
      <c r="A29" s="3" t="s">
        <v>88</v>
      </c>
      <c r="B29" s="3" t="s">
        <v>89</v>
      </c>
      <c r="C29" s="3" t="s">
        <v>9</v>
      </c>
      <c r="D29" s="3" t="s">
        <v>10</v>
      </c>
      <c r="E29" s="12" t="s">
        <v>90</v>
      </c>
      <c r="F29" s="6">
        <f t="shared" si="0"/>
        <v>23.835000000000001</v>
      </c>
      <c r="G29" s="6">
        <v>-1</v>
      </c>
      <c r="H29" s="8">
        <f t="shared" si="1"/>
        <v>-0.5</v>
      </c>
      <c r="I29" s="8">
        <f t="shared" si="2"/>
        <v>23.335000000000001</v>
      </c>
      <c r="J29" s="7" t="s">
        <v>84</v>
      </c>
    </row>
    <row r="30" spans="1:10" ht="16.5" customHeight="1" x14ac:dyDescent="0.15">
      <c r="A30" s="3" t="s">
        <v>91</v>
      </c>
      <c r="B30" s="3" t="s">
        <v>92</v>
      </c>
      <c r="C30" s="3" t="s">
        <v>9</v>
      </c>
      <c r="D30" s="3" t="s">
        <v>10</v>
      </c>
      <c r="E30" s="12" t="s">
        <v>93</v>
      </c>
      <c r="F30" s="6">
        <f t="shared" si="0"/>
        <v>21.92</v>
      </c>
      <c r="G30" s="6">
        <v>-1</v>
      </c>
      <c r="H30" s="8">
        <f t="shared" si="1"/>
        <v>-0.5</v>
      </c>
      <c r="I30" s="8">
        <f t="shared" si="2"/>
        <v>21.42</v>
      </c>
      <c r="J30" s="7" t="s">
        <v>84</v>
      </c>
    </row>
    <row r="31" spans="1:10" ht="16.5" customHeight="1" x14ac:dyDescent="0.15">
      <c r="A31" s="3" t="s">
        <v>94</v>
      </c>
      <c r="B31" s="3" t="s">
        <v>95</v>
      </c>
      <c r="C31" s="3" t="s">
        <v>9</v>
      </c>
      <c r="D31" s="3" t="s">
        <v>10</v>
      </c>
      <c r="E31" s="12" t="s">
        <v>80</v>
      </c>
      <c r="F31" s="6">
        <f t="shared" si="0"/>
        <v>21.914999999999999</v>
      </c>
      <c r="G31" s="6">
        <v>-1</v>
      </c>
      <c r="H31" s="8">
        <f t="shared" si="1"/>
        <v>-0.5</v>
      </c>
      <c r="I31" s="8">
        <f t="shared" si="2"/>
        <v>21.414999999999999</v>
      </c>
      <c r="J31" s="7" t="s">
        <v>84</v>
      </c>
    </row>
    <row r="32" spans="1:10" ht="27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27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27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27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27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27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27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27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27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27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27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27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27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27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27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27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27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27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27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27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27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27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27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27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27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27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27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27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27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27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27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27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27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27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27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27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27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27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27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27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27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27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27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27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27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27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27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27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27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27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27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27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27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27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27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27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27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27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27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27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27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27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27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27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27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27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27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27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27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27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27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27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27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27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27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27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7.37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8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568</v>
      </c>
      <c r="B3" s="3" t="s">
        <v>569</v>
      </c>
      <c r="C3" s="3" t="s">
        <v>9</v>
      </c>
      <c r="D3" s="3" t="s">
        <v>570</v>
      </c>
      <c r="E3" s="12" t="s">
        <v>571</v>
      </c>
      <c r="F3" s="6">
        <f t="shared" ref="F3:F34" si="0">E3*0.5</f>
        <v>35.880000000000003</v>
      </c>
      <c r="G3" s="6">
        <v>86.4</v>
      </c>
      <c r="H3" s="8">
        <f t="shared" ref="H3:H32" si="1">G3*0.5</f>
        <v>43.2</v>
      </c>
      <c r="I3" s="8">
        <f t="shared" ref="I3:I34" si="2">F3+H3</f>
        <v>79.080000000000013</v>
      </c>
      <c r="J3" s="7"/>
    </row>
    <row r="4" spans="1:10" ht="18" customHeight="1" x14ac:dyDescent="0.15">
      <c r="A4" s="3" t="s">
        <v>572</v>
      </c>
      <c r="B4" s="3" t="s">
        <v>573</v>
      </c>
      <c r="C4" s="3" t="s">
        <v>9</v>
      </c>
      <c r="D4" s="3" t="s">
        <v>570</v>
      </c>
      <c r="E4" s="12" t="s">
        <v>574</v>
      </c>
      <c r="F4" s="6">
        <f t="shared" si="0"/>
        <v>34.56</v>
      </c>
      <c r="G4" s="6">
        <v>86.5</v>
      </c>
      <c r="H4" s="8">
        <f t="shared" si="1"/>
        <v>43.25</v>
      </c>
      <c r="I4" s="8">
        <f t="shared" si="2"/>
        <v>77.81</v>
      </c>
      <c r="J4" s="7"/>
    </row>
    <row r="5" spans="1:10" ht="18" customHeight="1" x14ac:dyDescent="0.15">
      <c r="A5" s="3" t="s">
        <v>575</v>
      </c>
      <c r="B5" s="3" t="s">
        <v>576</v>
      </c>
      <c r="C5" s="3" t="s">
        <v>9</v>
      </c>
      <c r="D5" s="3" t="s">
        <v>570</v>
      </c>
      <c r="E5" s="12" t="s">
        <v>577</v>
      </c>
      <c r="F5" s="6">
        <f t="shared" si="0"/>
        <v>33.24</v>
      </c>
      <c r="G5" s="6">
        <v>87.6</v>
      </c>
      <c r="H5" s="8">
        <f t="shared" si="1"/>
        <v>43.8</v>
      </c>
      <c r="I5" s="8">
        <f t="shared" si="2"/>
        <v>77.039999999999992</v>
      </c>
      <c r="J5" s="7"/>
    </row>
    <row r="6" spans="1:10" ht="18" customHeight="1" x14ac:dyDescent="0.15">
      <c r="A6" s="3" t="s">
        <v>578</v>
      </c>
      <c r="B6" s="3" t="s">
        <v>579</v>
      </c>
      <c r="C6" s="3" t="s">
        <v>9</v>
      </c>
      <c r="D6" s="3" t="s">
        <v>570</v>
      </c>
      <c r="E6" s="12" t="s">
        <v>580</v>
      </c>
      <c r="F6" s="6">
        <f t="shared" si="0"/>
        <v>32.854999999999997</v>
      </c>
      <c r="G6" s="6">
        <v>88.1</v>
      </c>
      <c r="H6" s="8">
        <f t="shared" si="1"/>
        <v>44.05</v>
      </c>
      <c r="I6" s="8">
        <f t="shared" si="2"/>
        <v>76.905000000000001</v>
      </c>
      <c r="J6" s="7"/>
    </row>
    <row r="7" spans="1:10" ht="18" customHeight="1" x14ac:dyDescent="0.15">
      <c r="A7" s="3" t="s">
        <v>581</v>
      </c>
      <c r="B7" s="3" t="s">
        <v>582</v>
      </c>
      <c r="C7" s="3" t="s">
        <v>9</v>
      </c>
      <c r="D7" s="3" t="s">
        <v>570</v>
      </c>
      <c r="E7" s="12" t="s">
        <v>583</v>
      </c>
      <c r="F7" s="6">
        <f t="shared" si="0"/>
        <v>33.024999999999999</v>
      </c>
      <c r="G7" s="6">
        <v>86.6</v>
      </c>
      <c r="H7" s="8">
        <f t="shared" si="1"/>
        <v>43.3</v>
      </c>
      <c r="I7" s="8">
        <f t="shared" si="2"/>
        <v>76.324999999999989</v>
      </c>
      <c r="J7" s="7"/>
    </row>
    <row r="8" spans="1:10" ht="18" customHeight="1" x14ac:dyDescent="0.15">
      <c r="A8" s="3" t="s">
        <v>584</v>
      </c>
      <c r="B8" s="3" t="s">
        <v>585</v>
      </c>
      <c r="C8" s="3" t="s">
        <v>9</v>
      </c>
      <c r="D8" s="3" t="s">
        <v>570</v>
      </c>
      <c r="E8" s="12" t="s">
        <v>586</v>
      </c>
      <c r="F8" s="6">
        <f t="shared" si="0"/>
        <v>29.99</v>
      </c>
      <c r="G8" s="6">
        <v>90.4</v>
      </c>
      <c r="H8" s="8">
        <f t="shared" si="1"/>
        <v>45.2</v>
      </c>
      <c r="I8" s="8">
        <f t="shared" si="2"/>
        <v>75.19</v>
      </c>
      <c r="J8" s="7"/>
    </row>
    <row r="9" spans="1:10" ht="18" customHeight="1" x14ac:dyDescent="0.15">
      <c r="A9" s="3" t="s">
        <v>587</v>
      </c>
      <c r="B9" s="3" t="s">
        <v>588</v>
      </c>
      <c r="C9" s="3" t="s">
        <v>9</v>
      </c>
      <c r="D9" s="3" t="s">
        <v>570</v>
      </c>
      <c r="E9" s="12" t="s">
        <v>589</v>
      </c>
      <c r="F9" s="6">
        <f t="shared" si="0"/>
        <v>33.015000000000001</v>
      </c>
      <c r="G9" s="6">
        <v>84.2</v>
      </c>
      <c r="H9" s="8">
        <f t="shared" si="1"/>
        <v>42.1</v>
      </c>
      <c r="I9" s="8">
        <f t="shared" si="2"/>
        <v>75.115000000000009</v>
      </c>
      <c r="J9" s="7"/>
    </row>
    <row r="10" spans="1:10" ht="18" customHeight="1" x14ac:dyDescent="0.15">
      <c r="A10" s="3" t="s">
        <v>590</v>
      </c>
      <c r="B10" s="3" t="s">
        <v>591</v>
      </c>
      <c r="C10" s="3" t="s">
        <v>9</v>
      </c>
      <c r="D10" s="3" t="s">
        <v>570</v>
      </c>
      <c r="E10" s="12" t="s">
        <v>592</v>
      </c>
      <c r="F10" s="6">
        <f t="shared" si="0"/>
        <v>30.704999999999998</v>
      </c>
      <c r="G10" s="6">
        <v>86.3</v>
      </c>
      <c r="H10" s="8">
        <f t="shared" si="1"/>
        <v>43.15</v>
      </c>
      <c r="I10" s="8">
        <f t="shared" si="2"/>
        <v>73.85499999999999</v>
      </c>
      <c r="J10" s="7"/>
    </row>
    <row r="11" spans="1:10" ht="18" customHeight="1" x14ac:dyDescent="0.15">
      <c r="A11" s="3" t="s">
        <v>593</v>
      </c>
      <c r="B11" s="3" t="s">
        <v>594</v>
      </c>
      <c r="C11" s="3" t="s">
        <v>9</v>
      </c>
      <c r="D11" s="3" t="s">
        <v>570</v>
      </c>
      <c r="E11" s="12" t="s">
        <v>595</v>
      </c>
      <c r="F11" s="6">
        <f t="shared" si="0"/>
        <v>30.594999999999999</v>
      </c>
      <c r="G11" s="6">
        <v>85.2</v>
      </c>
      <c r="H11" s="8">
        <f t="shared" si="1"/>
        <v>42.6</v>
      </c>
      <c r="I11" s="8">
        <f t="shared" si="2"/>
        <v>73.194999999999993</v>
      </c>
      <c r="J11" s="7"/>
    </row>
    <row r="12" spans="1:10" ht="18" customHeight="1" x14ac:dyDescent="0.15">
      <c r="A12" s="3" t="s">
        <v>596</v>
      </c>
      <c r="B12" s="3" t="s">
        <v>597</v>
      </c>
      <c r="C12" s="3" t="s">
        <v>9</v>
      </c>
      <c r="D12" s="3" t="s">
        <v>570</v>
      </c>
      <c r="E12" s="12" t="s">
        <v>598</v>
      </c>
      <c r="F12" s="6">
        <f t="shared" si="0"/>
        <v>30.21</v>
      </c>
      <c r="G12" s="6">
        <v>84.2</v>
      </c>
      <c r="H12" s="8">
        <f t="shared" si="1"/>
        <v>42.1</v>
      </c>
      <c r="I12" s="8">
        <f t="shared" si="2"/>
        <v>72.31</v>
      </c>
      <c r="J12" s="7"/>
    </row>
    <row r="13" spans="1:10" ht="18" customHeight="1" x14ac:dyDescent="0.15">
      <c r="A13" s="3" t="s">
        <v>599</v>
      </c>
      <c r="B13" s="3" t="s">
        <v>600</v>
      </c>
      <c r="C13" s="3" t="s">
        <v>9</v>
      </c>
      <c r="D13" s="3" t="s">
        <v>570</v>
      </c>
      <c r="E13" s="12" t="s">
        <v>601</v>
      </c>
      <c r="F13" s="6">
        <f t="shared" si="0"/>
        <v>28.94</v>
      </c>
      <c r="G13" s="6">
        <v>85.6</v>
      </c>
      <c r="H13" s="8">
        <f t="shared" si="1"/>
        <v>42.8</v>
      </c>
      <c r="I13" s="8">
        <f t="shared" si="2"/>
        <v>71.739999999999995</v>
      </c>
      <c r="J13" s="7"/>
    </row>
    <row r="14" spans="1:10" ht="18" customHeight="1" x14ac:dyDescent="0.15">
      <c r="A14" s="3" t="s">
        <v>602</v>
      </c>
      <c r="B14" s="3" t="s">
        <v>603</v>
      </c>
      <c r="C14" s="3" t="s">
        <v>9</v>
      </c>
      <c r="D14" s="3" t="s">
        <v>570</v>
      </c>
      <c r="E14" s="12" t="s">
        <v>604</v>
      </c>
      <c r="F14" s="6">
        <f t="shared" si="0"/>
        <v>29.17</v>
      </c>
      <c r="G14" s="6">
        <v>83.8</v>
      </c>
      <c r="H14" s="8">
        <f t="shared" si="1"/>
        <v>41.9</v>
      </c>
      <c r="I14" s="8">
        <f t="shared" si="2"/>
        <v>71.069999999999993</v>
      </c>
      <c r="J14" s="7"/>
    </row>
    <row r="15" spans="1:10" ht="18" customHeight="1" x14ac:dyDescent="0.15">
      <c r="A15" s="3" t="s">
        <v>605</v>
      </c>
      <c r="B15" s="3" t="s">
        <v>606</v>
      </c>
      <c r="C15" s="3" t="s">
        <v>9</v>
      </c>
      <c r="D15" s="3" t="s">
        <v>570</v>
      </c>
      <c r="E15" s="12" t="s">
        <v>607</v>
      </c>
      <c r="F15" s="6">
        <f t="shared" si="0"/>
        <v>30.715</v>
      </c>
      <c r="G15" s="6">
        <v>80.400000000000006</v>
      </c>
      <c r="H15" s="8">
        <f t="shared" si="1"/>
        <v>40.200000000000003</v>
      </c>
      <c r="I15" s="8">
        <f t="shared" si="2"/>
        <v>70.915000000000006</v>
      </c>
      <c r="J15" s="7"/>
    </row>
    <row r="16" spans="1:10" ht="18" customHeight="1" x14ac:dyDescent="0.15">
      <c r="A16" s="3" t="s">
        <v>608</v>
      </c>
      <c r="B16" s="3" t="s">
        <v>609</v>
      </c>
      <c r="C16" s="3" t="s">
        <v>9</v>
      </c>
      <c r="D16" s="3" t="s">
        <v>570</v>
      </c>
      <c r="E16" s="12" t="s">
        <v>610</v>
      </c>
      <c r="F16" s="6">
        <f t="shared" si="0"/>
        <v>32.36</v>
      </c>
      <c r="G16" s="6">
        <v>76.8</v>
      </c>
      <c r="H16" s="8">
        <f t="shared" si="1"/>
        <v>38.4</v>
      </c>
      <c r="I16" s="8">
        <f t="shared" si="2"/>
        <v>70.759999999999991</v>
      </c>
      <c r="J16" s="7"/>
    </row>
    <row r="17" spans="1:10" ht="18" customHeight="1" x14ac:dyDescent="0.15">
      <c r="A17" s="3" t="s">
        <v>611</v>
      </c>
      <c r="B17" s="3" t="s">
        <v>612</v>
      </c>
      <c r="C17" s="3" t="s">
        <v>9</v>
      </c>
      <c r="D17" s="3" t="s">
        <v>570</v>
      </c>
      <c r="E17" s="12" t="s">
        <v>613</v>
      </c>
      <c r="F17" s="6">
        <f t="shared" si="0"/>
        <v>31.15</v>
      </c>
      <c r="G17" s="6">
        <v>79.2</v>
      </c>
      <c r="H17" s="8">
        <f t="shared" si="1"/>
        <v>39.6</v>
      </c>
      <c r="I17" s="8">
        <f t="shared" si="2"/>
        <v>70.75</v>
      </c>
      <c r="J17" s="7"/>
    </row>
    <row r="18" spans="1:10" ht="18" customHeight="1" x14ac:dyDescent="0.15">
      <c r="A18" s="3" t="s">
        <v>614</v>
      </c>
      <c r="B18" s="3" t="s">
        <v>615</v>
      </c>
      <c r="C18" s="3" t="s">
        <v>9</v>
      </c>
      <c r="D18" s="3" t="s">
        <v>570</v>
      </c>
      <c r="E18" s="12" t="s">
        <v>616</v>
      </c>
      <c r="F18" s="6">
        <f t="shared" si="0"/>
        <v>31.305</v>
      </c>
      <c r="G18" s="6">
        <v>77.8</v>
      </c>
      <c r="H18" s="8">
        <f t="shared" si="1"/>
        <v>38.9</v>
      </c>
      <c r="I18" s="8">
        <f t="shared" si="2"/>
        <v>70.204999999999998</v>
      </c>
      <c r="J18" s="7"/>
    </row>
    <row r="19" spans="1:10" ht="18" customHeight="1" x14ac:dyDescent="0.15">
      <c r="A19" s="3" t="s">
        <v>617</v>
      </c>
      <c r="B19" s="3" t="s">
        <v>618</v>
      </c>
      <c r="C19" s="3" t="s">
        <v>9</v>
      </c>
      <c r="D19" s="3" t="s">
        <v>570</v>
      </c>
      <c r="E19" s="12" t="s">
        <v>619</v>
      </c>
      <c r="F19" s="6">
        <f t="shared" si="0"/>
        <v>27.015000000000001</v>
      </c>
      <c r="G19" s="6">
        <v>86.2</v>
      </c>
      <c r="H19" s="8">
        <f t="shared" si="1"/>
        <v>43.1</v>
      </c>
      <c r="I19" s="8">
        <f t="shared" si="2"/>
        <v>70.115000000000009</v>
      </c>
      <c r="J19" s="7"/>
    </row>
    <row r="20" spans="1:10" ht="18" customHeight="1" x14ac:dyDescent="0.15">
      <c r="A20" s="3" t="s">
        <v>620</v>
      </c>
      <c r="B20" s="3" t="s">
        <v>621</v>
      </c>
      <c r="C20" s="3" t="s">
        <v>9</v>
      </c>
      <c r="D20" s="3" t="s">
        <v>570</v>
      </c>
      <c r="E20" s="12" t="s">
        <v>622</v>
      </c>
      <c r="F20" s="6">
        <f t="shared" si="0"/>
        <v>28.895</v>
      </c>
      <c r="G20" s="6">
        <v>82.2</v>
      </c>
      <c r="H20" s="8">
        <f t="shared" si="1"/>
        <v>41.1</v>
      </c>
      <c r="I20" s="8">
        <f t="shared" si="2"/>
        <v>69.995000000000005</v>
      </c>
      <c r="J20" s="7"/>
    </row>
    <row r="21" spans="1:10" ht="18" customHeight="1" x14ac:dyDescent="0.15">
      <c r="A21" s="3" t="s">
        <v>623</v>
      </c>
      <c r="B21" s="3" t="s">
        <v>624</v>
      </c>
      <c r="C21" s="3" t="s">
        <v>9</v>
      </c>
      <c r="D21" s="3" t="s">
        <v>570</v>
      </c>
      <c r="E21" s="12" t="s">
        <v>625</v>
      </c>
      <c r="F21" s="6">
        <f t="shared" si="0"/>
        <v>29.07</v>
      </c>
      <c r="G21" s="6">
        <v>81.8</v>
      </c>
      <c r="H21" s="8">
        <f t="shared" si="1"/>
        <v>40.9</v>
      </c>
      <c r="I21" s="8">
        <f t="shared" si="2"/>
        <v>69.97</v>
      </c>
      <c r="J21" s="7"/>
    </row>
    <row r="22" spans="1:10" ht="18" customHeight="1" x14ac:dyDescent="0.15">
      <c r="A22" s="3" t="s">
        <v>626</v>
      </c>
      <c r="B22" s="3" t="s">
        <v>627</v>
      </c>
      <c r="C22" s="3" t="s">
        <v>9</v>
      </c>
      <c r="D22" s="3" t="s">
        <v>570</v>
      </c>
      <c r="E22" s="12" t="s">
        <v>628</v>
      </c>
      <c r="F22" s="6">
        <f t="shared" si="0"/>
        <v>29.454999999999998</v>
      </c>
      <c r="G22" s="6">
        <v>81</v>
      </c>
      <c r="H22" s="8">
        <f t="shared" si="1"/>
        <v>40.5</v>
      </c>
      <c r="I22" s="8">
        <f t="shared" si="2"/>
        <v>69.954999999999998</v>
      </c>
      <c r="J22" s="7"/>
    </row>
    <row r="23" spans="1:10" ht="18" customHeight="1" x14ac:dyDescent="0.15">
      <c r="A23" s="3" t="s">
        <v>629</v>
      </c>
      <c r="B23" s="3" t="s">
        <v>630</v>
      </c>
      <c r="C23" s="3" t="s">
        <v>9</v>
      </c>
      <c r="D23" s="3" t="s">
        <v>570</v>
      </c>
      <c r="E23" s="12" t="s">
        <v>631</v>
      </c>
      <c r="F23" s="6">
        <f t="shared" si="0"/>
        <v>30.33</v>
      </c>
      <c r="G23" s="6">
        <v>79</v>
      </c>
      <c r="H23" s="8">
        <f t="shared" si="1"/>
        <v>39.5</v>
      </c>
      <c r="I23" s="8">
        <f t="shared" si="2"/>
        <v>69.83</v>
      </c>
      <c r="J23" s="7"/>
    </row>
    <row r="24" spans="1:10" ht="18" customHeight="1" x14ac:dyDescent="0.15">
      <c r="A24" s="3" t="s">
        <v>632</v>
      </c>
      <c r="B24" s="3" t="s">
        <v>633</v>
      </c>
      <c r="C24" s="3" t="s">
        <v>9</v>
      </c>
      <c r="D24" s="3" t="s">
        <v>570</v>
      </c>
      <c r="E24" s="12" t="s">
        <v>634</v>
      </c>
      <c r="F24" s="6">
        <f t="shared" si="0"/>
        <v>29.995000000000001</v>
      </c>
      <c r="G24" s="6">
        <v>79.400000000000006</v>
      </c>
      <c r="H24" s="8">
        <f t="shared" si="1"/>
        <v>39.700000000000003</v>
      </c>
      <c r="I24" s="8">
        <f t="shared" si="2"/>
        <v>69.695000000000007</v>
      </c>
      <c r="J24" s="7"/>
    </row>
    <row r="25" spans="1:10" ht="18" customHeight="1" x14ac:dyDescent="0.15">
      <c r="A25" s="3" t="s">
        <v>635</v>
      </c>
      <c r="B25" s="3" t="s">
        <v>636</v>
      </c>
      <c r="C25" s="3" t="s">
        <v>9</v>
      </c>
      <c r="D25" s="3" t="s">
        <v>570</v>
      </c>
      <c r="E25" s="12" t="s">
        <v>637</v>
      </c>
      <c r="F25" s="6">
        <f t="shared" si="0"/>
        <v>32.03</v>
      </c>
      <c r="G25" s="6">
        <v>72.8</v>
      </c>
      <c r="H25" s="8">
        <f t="shared" si="1"/>
        <v>36.4</v>
      </c>
      <c r="I25" s="8">
        <f t="shared" si="2"/>
        <v>68.430000000000007</v>
      </c>
      <c r="J25" s="7"/>
    </row>
    <row r="26" spans="1:10" ht="18" customHeight="1" x14ac:dyDescent="0.15">
      <c r="A26" s="3" t="s">
        <v>638</v>
      </c>
      <c r="B26" s="3" t="s">
        <v>639</v>
      </c>
      <c r="C26" s="3" t="s">
        <v>9</v>
      </c>
      <c r="D26" s="3" t="s">
        <v>570</v>
      </c>
      <c r="E26" s="12" t="s">
        <v>640</v>
      </c>
      <c r="F26" s="6">
        <f t="shared" si="0"/>
        <v>28.574999999999999</v>
      </c>
      <c r="G26" s="6">
        <v>79.400000000000006</v>
      </c>
      <c r="H26" s="8">
        <f t="shared" si="1"/>
        <v>39.700000000000003</v>
      </c>
      <c r="I26" s="8">
        <f t="shared" si="2"/>
        <v>68.275000000000006</v>
      </c>
      <c r="J26" s="7"/>
    </row>
    <row r="27" spans="1:10" ht="18" customHeight="1" x14ac:dyDescent="0.15">
      <c r="A27" s="3" t="s">
        <v>641</v>
      </c>
      <c r="B27" s="3" t="s">
        <v>642</v>
      </c>
      <c r="C27" s="3" t="s">
        <v>9</v>
      </c>
      <c r="D27" s="3" t="s">
        <v>570</v>
      </c>
      <c r="E27" s="12" t="s">
        <v>643</v>
      </c>
      <c r="F27" s="6">
        <f t="shared" si="0"/>
        <v>27.3</v>
      </c>
      <c r="G27" s="6">
        <v>81.8</v>
      </c>
      <c r="H27" s="8">
        <f t="shared" si="1"/>
        <v>40.9</v>
      </c>
      <c r="I27" s="8">
        <f t="shared" si="2"/>
        <v>68.2</v>
      </c>
      <c r="J27" s="7"/>
    </row>
    <row r="28" spans="1:10" ht="18" customHeight="1" x14ac:dyDescent="0.15">
      <c r="A28" s="3" t="s">
        <v>644</v>
      </c>
      <c r="B28" s="3" t="s">
        <v>645</v>
      </c>
      <c r="C28" s="3" t="s">
        <v>9</v>
      </c>
      <c r="D28" s="3" t="s">
        <v>570</v>
      </c>
      <c r="E28" s="12" t="s">
        <v>646</v>
      </c>
      <c r="F28" s="6">
        <f t="shared" si="0"/>
        <v>31.54</v>
      </c>
      <c r="G28" s="6">
        <v>70</v>
      </c>
      <c r="H28" s="8">
        <f t="shared" si="1"/>
        <v>35</v>
      </c>
      <c r="I28" s="8">
        <f t="shared" si="2"/>
        <v>66.539999999999992</v>
      </c>
      <c r="J28" s="7"/>
    </row>
    <row r="29" spans="1:10" ht="18" customHeight="1" x14ac:dyDescent="0.15">
      <c r="A29" s="3" t="s">
        <v>647</v>
      </c>
      <c r="B29" s="3" t="s">
        <v>648</v>
      </c>
      <c r="C29" s="3" t="s">
        <v>9</v>
      </c>
      <c r="D29" s="3" t="s">
        <v>570</v>
      </c>
      <c r="E29" s="12" t="s">
        <v>649</v>
      </c>
      <c r="F29" s="6">
        <f t="shared" si="0"/>
        <v>28.675000000000001</v>
      </c>
      <c r="G29" s="6">
        <v>74.8</v>
      </c>
      <c r="H29" s="8">
        <f t="shared" si="1"/>
        <v>37.4</v>
      </c>
      <c r="I29" s="8">
        <f t="shared" si="2"/>
        <v>66.075000000000003</v>
      </c>
      <c r="J29" s="7"/>
    </row>
    <row r="30" spans="1:10" ht="18" customHeight="1" x14ac:dyDescent="0.15">
      <c r="A30" s="3" t="s">
        <v>650</v>
      </c>
      <c r="B30" s="3" t="s">
        <v>651</v>
      </c>
      <c r="C30" s="3" t="s">
        <v>9</v>
      </c>
      <c r="D30" s="3" t="s">
        <v>570</v>
      </c>
      <c r="E30" s="12" t="s">
        <v>652</v>
      </c>
      <c r="F30" s="6">
        <f t="shared" si="0"/>
        <v>28.395</v>
      </c>
      <c r="G30" s="6">
        <v>74</v>
      </c>
      <c r="H30" s="8">
        <f t="shared" si="1"/>
        <v>37</v>
      </c>
      <c r="I30" s="8">
        <f t="shared" si="2"/>
        <v>65.394999999999996</v>
      </c>
      <c r="J30" s="7"/>
    </row>
    <row r="31" spans="1:10" ht="18" customHeight="1" x14ac:dyDescent="0.15">
      <c r="A31" s="3" t="s">
        <v>653</v>
      </c>
      <c r="B31" s="3" t="s">
        <v>654</v>
      </c>
      <c r="C31" s="3" t="s">
        <v>9</v>
      </c>
      <c r="D31" s="3" t="s">
        <v>570</v>
      </c>
      <c r="E31" s="12" t="s">
        <v>655</v>
      </c>
      <c r="F31" s="6">
        <f t="shared" si="0"/>
        <v>29.495000000000001</v>
      </c>
      <c r="G31" s="6">
        <v>67.400000000000006</v>
      </c>
      <c r="H31" s="8">
        <f t="shared" si="1"/>
        <v>33.700000000000003</v>
      </c>
      <c r="I31" s="8">
        <f t="shared" si="2"/>
        <v>63.195000000000007</v>
      </c>
      <c r="J31" s="7"/>
    </row>
    <row r="32" spans="1:10" ht="18" customHeight="1" x14ac:dyDescent="0.15">
      <c r="A32" s="3" t="s">
        <v>656</v>
      </c>
      <c r="B32" s="3" t="s">
        <v>657</v>
      </c>
      <c r="C32" s="3" t="s">
        <v>9</v>
      </c>
      <c r="D32" s="3" t="s">
        <v>570</v>
      </c>
      <c r="E32" s="12" t="s">
        <v>658</v>
      </c>
      <c r="F32" s="6">
        <f t="shared" si="0"/>
        <v>28.055</v>
      </c>
      <c r="G32" s="6">
        <v>70.2</v>
      </c>
      <c r="H32" s="8">
        <f t="shared" si="1"/>
        <v>35.1</v>
      </c>
      <c r="I32" s="8">
        <f t="shared" si="2"/>
        <v>63.155000000000001</v>
      </c>
      <c r="J32" s="7"/>
    </row>
    <row r="33" spans="1:10" ht="18" customHeight="1" x14ac:dyDescent="0.15">
      <c r="A33" s="3" t="s">
        <v>659</v>
      </c>
      <c r="B33" s="3" t="s">
        <v>660</v>
      </c>
      <c r="C33" s="3" t="s">
        <v>9</v>
      </c>
      <c r="D33" s="3" t="s">
        <v>570</v>
      </c>
      <c r="E33" s="12" t="s">
        <v>661</v>
      </c>
      <c r="F33" s="6">
        <f t="shared" si="0"/>
        <v>30.49</v>
      </c>
      <c r="G33" s="6">
        <v>0</v>
      </c>
      <c r="H33" s="8">
        <v>-1</v>
      </c>
      <c r="I33" s="8">
        <f t="shared" si="2"/>
        <v>29.49</v>
      </c>
      <c r="J33" s="7" t="s">
        <v>84</v>
      </c>
    </row>
    <row r="34" spans="1:10" ht="18" customHeight="1" x14ac:dyDescent="0.15">
      <c r="A34" s="3" t="s">
        <v>662</v>
      </c>
      <c r="B34" s="3" t="s">
        <v>663</v>
      </c>
      <c r="C34" s="3" t="s">
        <v>9</v>
      </c>
      <c r="D34" s="3" t="s">
        <v>570</v>
      </c>
      <c r="E34" s="12" t="s">
        <v>664</v>
      </c>
      <c r="F34" s="6">
        <f t="shared" si="0"/>
        <v>29.605</v>
      </c>
      <c r="G34" s="6">
        <v>0</v>
      </c>
      <c r="H34" s="8">
        <v>-1</v>
      </c>
      <c r="I34" s="8">
        <f t="shared" si="2"/>
        <v>28.605</v>
      </c>
      <c r="J34" s="7" t="s">
        <v>84</v>
      </c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7.2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8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665</v>
      </c>
      <c r="B3" s="3" t="s">
        <v>666</v>
      </c>
      <c r="C3" s="3" t="s">
        <v>9</v>
      </c>
      <c r="D3" s="3" t="s">
        <v>667</v>
      </c>
      <c r="E3" s="12" t="s">
        <v>668</v>
      </c>
      <c r="F3" s="6">
        <f t="shared" ref="F3:F23" si="0">E3*0.5</f>
        <v>30.11</v>
      </c>
      <c r="G3" s="6">
        <v>84.88</v>
      </c>
      <c r="H3" s="8">
        <f t="shared" ref="H3:H23" si="1">G3*0.5</f>
        <v>42.44</v>
      </c>
      <c r="I3" s="8">
        <f t="shared" ref="I3:I23" si="2">F3+H3</f>
        <v>72.55</v>
      </c>
      <c r="J3" s="7"/>
    </row>
    <row r="4" spans="1:10" ht="18" customHeight="1" x14ac:dyDescent="0.15">
      <c r="A4" s="3" t="s">
        <v>669</v>
      </c>
      <c r="B4" s="3" t="s">
        <v>670</v>
      </c>
      <c r="C4" s="3" t="s">
        <v>9</v>
      </c>
      <c r="D4" s="3" t="s">
        <v>667</v>
      </c>
      <c r="E4" s="12" t="s">
        <v>671</v>
      </c>
      <c r="F4" s="6">
        <f t="shared" si="0"/>
        <v>28.9</v>
      </c>
      <c r="G4" s="6">
        <v>86.76</v>
      </c>
      <c r="H4" s="8">
        <f t="shared" si="1"/>
        <v>43.38</v>
      </c>
      <c r="I4" s="8">
        <f t="shared" si="2"/>
        <v>72.28</v>
      </c>
      <c r="J4" s="7"/>
    </row>
    <row r="5" spans="1:10" ht="18" customHeight="1" x14ac:dyDescent="0.15">
      <c r="A5" s="3" t="s">
        <v>672</v>
      </c>
      <c r="B5" s="3" t="s">
        <v>673</v>
      </c>
      <c r="C5" s="3" t="s">
        <v>9</v>
      </c>
      <c r="D5" s="3" t="s">
        <v>667</v>
      </c>
      <c r="E5" s="12" t="s">
        <v>674</v>
      </c>
      <c r="F5" s="6">
        <f t="shared" si="0"/>
        <v>27.305</v>
      </c>
      <c r="G5" s="6">
        <v>83.02</v>
      </c>
      <c r="H5" s="8">
        <f t="shared" si="1"/>
        <v>41.51</v>
      </c>
      <c r="I5" s="8">
        <f t="shared" si="2"/>
        <v>68.814999999999998</v>
      </c>
      <c r="J5" s="7"/>
    </row>
    <row r="6" spans="1:10" ht="18" customHeight="1" x14ac:dyDescent="0.15">
      <c r="A6" s="3" t="s">
        <v>675</v>
      </c>
      <c r="B6" s="3" t="s">
        <v>676</v>
      </c>
      <c r="C6" s="3" t="s">
        <v>9</v>
      </c>
      <c r="D6" s="3" t="s">
        <v>667</v>
      </c>
      <c r="E6" s="12" t="s">
        <v>677</v>
      </c>
      <c r="F6" s="6">
        <f t="shared" si="0"/>
        <v>25.04</v>
      </c>
      <c r="G6" s="6">
        <v>86.04</v>
      </c>
      <c r="H6" s="8">
        <f t="shared" si="1"/>
        <v>43.02</v>
      </c>
      <c r="I6" s="8">
        <f t="shared" si="2"/>
        <v>68.06</v>
      </c>
      <c r="J6" s="7"/>
    </row>
    <row r="7" spans="1:10" ht="18" customHeight="1" x14ac:dyDescent="0.15">
      <c r="A7" s="3" t="s">
        <v>678</v>
      </c>
      <c r="B7" s="3" t="s">
        <v>679</v>
      </c>
      <c r="C7" s="3" t="s">
        <v>9</v>
      </c>
      <c r="D7" s="3" t="s">
        <v>667</v>
      </c>
      <c r="E7" s="12" t="s">
        <v>680</v>
      </c>
      <c r="F7" s="6">
        <f t="shared" si="0"/>
        <v>24.934999999999999</v>
      </c>
      <c r="G7" s="6">
        <v>85.24</v>
      </c>
      <c r="H7" s="8">
        <f t="shared" si="1"/>
        <v>42.62</v>
      </c>
      <c r="I7" s="8">
        <f t="shared" si="2"/>
        <v>67.554999999999993</v>
      </c>
      <c r="J7" s="7"/>
    </row>
    <row r="8" spans="1:10" ht="18" customHeight="1" x14ac:dyDescent="0.15">
      <c r="A8" s="3" t="s">
        <v>681</v>
      </c>
      <c r="B8" s="3" t="s">
        <v>682</v>
      </c>
      <c r="C8" s="3" t="s">
        <v>9</v>
      </c>
      <c r="D8" s="3" t="s">
        <v>667</v>
      </c>
      <c r="E8" s="12" t="s">
        <v>683</v>
      </c>
      <c r="F8" s="6">
        <f t="shared" si="0"/>
        <v>30.17</v>
      </c>
      <c r="G8" s="6">
        <v>71.78</v>
      </c>
      <c r="H8" s="8">
        <f t="shared" si="1"/>
        <v>35.89</v>
      </c>
      <c r="I8" s="8">
        <f t="shared" si="2"/>
        <v>66.06</v>
      </c>
      <c r="J8" s="7"/>
    </row>
    <row r="9" spans="1:10" ht="18" customHeight="1" x14ac:dyDescent="0.15">
      <c r="A9" s="3" t="s">
        <v>684</v>
      </c>
      <c r="B9" s="3" t="s">
        <v>685</v>
      </c>
      <c r="C9" s="3" t="s">
        <v>9</v>
      </c>
      <c r="D9" s="3" t="s">
        <v>667</v>
      </c>
      <c r="E9" s="12" t="s">
        <v>686</v>
      </c>
      <c r="F9" s="6">
        <f t="shared" si="0"/>
        <v>24.12</v>
      </c>
      <c r="G9" s="6">
        <v>83.4</v>
      </c>
      <c r="H9" s="8">
        <f t="shared" si="1"/>
        <v>41.7</v>
      </c>
      <c r="I9" s="8">
        <f t="shared" si="2"/>
        <v>65.820000000000007</v>
      </c>
      <c r="J9" s="7"/>
    </row>
    <row r="10" spans="1:10" ht="18" customHeight="1" x14ac:dyDescent="0.15">
      <c r="A10" s="3" t="s">
        <v>687</v>
      </c>
      <c r="B10" s="3" t="s">
        <v>688</v>
      </c>
      <c r="C10" s="3" t="s">
        <v>9</v>
      </c>
      <c r="D10" s="3" t="s">
        <v>667</v>
      </c>
      <c r="E10" s="12" t="s">
        <v>689</v>
      </c>
      <c r="F10" s="6">
        <f t="shared" si="0"/>
        <v>25.055</v>
      </c>
      <c r="G10" s="6">
        <v>80.8</v>
      </c>
      <c r="H10" s="8">
        <f t="shared" si="1"/>
        <v>40.4</v>
      </c>
      <c r="I10" s="8">
        <f t="shared" si="2"/>
        <v>65.454999999999998</v>
      </c>
      <c r="J10" s="7"/>
    </row>
    <row r="11" spans="1:10" ht="18" customHeight="1" x14ac:dyDescent="0.15">
      <c r="A11" s="3" t="s">
        <v>690</v>
      </c>
      <c r="B11" s="3" t="s">
        <v>691</v>
      </c>
      <c r="C11" s="3" t="s">
        <v>9</v>
      </c>
      <c r="D11" s="3" t="s">
        <v>667</v>
      </c>
      <c r="E11" s="12" t="s">
        <v>692</v>
      </c>
      <c r="F11" s="6">
        <f t="shared" si="0"/>
        <v>22.89</v>
      </c>
      <c r="G11" s="6">
        <v>84.92</v>
      </c>
      <c r="H11" s="8">
        <f t="shared" si="1"/>
        <v>42.46</v>
      </c>
      <c r="I11" s="8">
        <f t="shared" si="2"/>
        <v>65.349999999999994</v>
      </c>
      <c r="J11" s="7"/>
    </row>
    <row r="12" spans="1:10" ht="18" customHeight="1" x14ac:dyDescent="0.15">
      <c r="A12" s="3" t="s">
        <v>693</v>
      </c>
      <c r="B12" s="3" t="s">
        <v>694</v>
      </c>
      <c r="C12" s="3" t="s">
        <v>9</v>
      </c>
      <c r="D12" s="3" t="s">
        <v>667</v>
      </c>
      <c r="E12" s="12" t="s">
        <v>372</v>
      </c>
      <c r="F12" s="6">
        <f t="shared" si="0"/>
        <v>24.225000000000001</v>
      </c>
      <c r="G12" s="6">
        <v>81.86</v>
      </c>
      <c r="H12" s="8">
        <f t="shared" si="1"/>
        <v>40.93</v>
      </c>
      <c r="I12" s="8">
        <f t="shared" si="2"/>
        <v>65.155000000000001</v>
      </c>
      <c r="J12" s="7"/>
    </row>
    <row r="13" spans="1:10" ht="18" customHeight="1" x14ac:dyDescent="0.15">
      <c r="A13" s="3" t="s">
        <v>695</v>
      </c>
      <c r="B13" s="3" t="s">
        <v>696</v>
      </c>
      <c r="C13" s="3" t="s">
        <v>9</v>
      </c>
      <c r="D13" s="3" t="s">
        <v>667</v>
      </c>
      <c r="E13" s="12" t="s">
        <v>90</v>
      </c>
      <c r="F13" s="6">
        <f t="shared" si="0"/>
        <v>23.835000000000001</v>
      </c>
      <c r="G13" s="6">
        <v>81.84</v>
      </c>
      <c r="H13" s="8">
        <f t="shared" si="1"/>
        <v>40.92</v>
      </c>
      <c r="I13" s="8">
        <f t="shared" si="2"/>
        <v>64.754999999999995</v>
      </c>
      <c r="J13" s="7"/>
    </row>
    <row r="14" spans="1:10" ht="18" customHeight="1" x14ac:dyDescent="0.15">
      <c r="A14" s="3" t="s">
        <v>697</v>
      </c>
      <c r="B14" s="3" t="s">
        <v>698</v>
      </c>
      <c r="C14" s="3" t="s">
        <v>9</v>
      </c>
      <c r="D14" s="3" t="s">
        <v>667</v>
      </c>
      <c r="E14" s="12" t="s">
        <v>699</v>
      </c>
      <c r="F14" s="6">
        <f t="shared" si="0"/>
        <v>22.734999999999999</v>
      </c>
      <c r="G14" s="6">
        <v>83.46</v>
      </c>
      <c r="H14" s="8">
        <f t="shared" si="1"/>
        <v>41.73</v>
      </c>
      <c r="I14" s="8">
        <f t="shared" si="2"/>
        <v>64.465000000000003</v>
      </c>
      <c r="J14" s="7"/>
    </row>
    <row r="15" spans="1:10" ht="18" customHeight="1" x14ac:dyDescent="0.15">
      <c r="A15" s="3" t="s">
        <v>700</v>
      </c>
      <c r="B15" s="3" t="s">
        <v>701</v>
      </c>
      <c r="C15" s="3" t="s">
        <v>9</v>
      </c>
      <c r="D15" s="3" t="s">
        <v>667</v>
      </c>
      <c r="E15" s="12" t="s">
        <v>702</v>
      </c>
      <c r="F15" s="6">
        <f t="shared" si="0"/>
        <v>24.285</v>
      </c>
      <c r="G15" s="6">
        <v>80.02</v>
      </c>
      <c r="H15" s="8">
        <f t="shared" si="1"/>
        <v>40.01</v>
      </c>
      <c r="I15" s="8">
        <f t="shared" si="2"/>
        <v>64.295000000000002</v>
      </c>
      <c r="J15" s="7"/>
    </row>
    <row r="16" spans="1:10" ht="18" customHeight="1" x14ac:dyDescent="0.15">
      <c r="A16" s="3" t="s">
        <v>703</v>
      </c>
      <c r="B16" s="3" t="s">
        <v>704</v>
      </c>
      <c r="C16" s="3" t="s">
        <v>9</v>
      </c>
      <c r="D16" s="3" t="s">
        <v>667</v>
      </c>
      <c r="E16" s="12" t="s">
        <v>705</v>
      </c>
      <c r="F16" s="6">
        <f t="shared" si="0"/>
        <v>23.24</v>
      </c>
      <c r="G16" s="6">
        <v>82.04</v>
      </c>
      <c r="H16" s="8">
        <f t="shared" si="1"/>
        <v>41.02</v>
      </c>
      <c r="I16" s="8">
        <f t="shared" si="2"/>
        <v>64.260000000000005</v>
      </c>
      <c r="J16" s="7"/>
    </row>
    <row r="17" spans="1:10" ht="18" customHeight="1" x14ac:dyDescent="0.15">
      <c r="A17" s="3" t="s">
        <v>706</v>
      </c>
      <c r="B17" s="3" t="s">
        <v>707</v>
      </c>
      <c r="C17" s="3" t="s">
        <v>9</v>
      </c>
      <c r="D17" s="3" t="s">
        <v>667</v>
      </c>
      <c r="E17" s="12" t="s">
        <v>708</v>
      </c>
      <c r="F17" s="6">
        <f t="shared" si="0"/>
        <v>23.3</v>
      </c>
      <c r="G17" s="6">
        <v>80.86</v>
      </c>
      <c r="H17" s="8">
        <f t="shared" si="1"/>
        <v>40.43</v>
      </c>
      <c r="I17" s="8">
        <f t="shared" si="2"/>
        <v>63.730000000000004</v>
      </c>
      <c r="J17" s="7"/>
    </row>
    <row r="18" spans="1:10" ht="18" customHeight="1" x14ac:dyDescent="0.15">
      <c r="A18" s="3" t="s">
        <v>709</v>
      </c>
      <c r="B18" s="3" t="s">
        <v>710</v>
      </c>
      <c r="C18" s="3" t="s">
        <v>9</v>
      </c>
      <c r="D18" s="3" t="s">
        <v>667</v>
      </c>
      <c r="E18" s="12" t="s">
        <v>711</v>
      </c>
      <c r="F18" s="6">
        <f t="shared" si="0"/>
        <v>24.605</v>
      </c>
      <c r="G18" s="6">
        <v>77.3</v>
      </c>
      <c r="H18" s="8">
        <f t="shared" si="1"/>
        <v>38.65</v>
      </c>
      <c r="I18" s="8">
        <f t="shared" si="2"/>
        <v>63.254999999999995</v>
      </c>
      <c r="J18" s="7"/>
    </row>
    <row r="19" spans="1:10" ht="18" customHeight="1" x14ac:dyDescent="0.15">
      <c r="A19" s="3" t="s">
        <v>712</v>
      </c>
      <c r="B19" s="3" t="s">
        <v>713</v>
      </c>
      <c r="C19" s="3" t="s">
        <v>9</v>
      </c>
      <c r="D19" s="3" t="s">
        <v>667</v>
      </c>
      <c r="E19" s="12" t="s">
        <v>714</v>
      </c>
      <c r="F19" s="6">
        <f t="shared" si="0"/>
        <v>23.03</v>
      </c>
      <c r="G19" s="6">
        <v>79.66</v>
      </c>
      <c r="H19" s="8">
        <f t="shared" si="1"/>
        <v>39.83</v>
      </c>
      <c r="I19" s="8">
        <f t="shared" si="2"/>
        <v>62.86</v>
      </c>
      <c r="J19" s="7"/>
    </row>
    <row r="20" spans="1:10" ht="18" customHeight="1" x14ac:dyDescent="0.15">
      <c r="A20" s="3" t="s">
        <v>715</v>
      </c>
      <c r="B20" s="3" t="s">
        <v>716</v>
      </c>
      <c r="C20" s="3" t="s">
        <v>9</v>
      </c>
      <c r="D20" s="3" t="s">
        <v>667</v>
      </c>
      <c r="E20" s="12" t="s">
        <v>87</v>
      </c>
      <c r="F20" s="6">
        <f t="shared" si="0"/>
        <v>24.395</v>
      </c>
      <c r="G20" s="6">
        <v>76.52</v>
      </c>
      <c r="H20" s="8">
        <f t="shared" si="1"/>
        <v>38.26</v>
      </c>
      <c r="I20" s="8">
        <f t="shared" si="2"/>
        <v>62.655000000000001</v>
      </c>
      <c r="J20" s="7"/>
    </row>
    <row r="21" spans="1:10" ht="18" customHeight="1" x14ac:dyDescent="0.15">
      <c r="A21" s="3" t="s">
        <v>717</v>
      </c>
      <c r="B21" s="3" t="s">
        <v>718</v>
      </c>
      <c r="C21" s="3" t="s">
        <v>9</v>
      </c>
      <c r="D21" s="3" t="s">
        <v>667</v>
      </c>
      <c r="E21" s="12" t="s">
        <v>77</v>
      </c>
      <c r="F21" s="6">
        <f t="shared" si="0"/>
        <v>22.63</v>
      </c>
      <c r="G21" s="6">
        <v>79.08</v>
      </c>
      <c r="H21" s="8">
        <f t="shared" si="1"/>
        <v>39.54</v>
      </c>
      <c r="I21" s="8">
        <f t="shared" si="2"/>
        <v>62.17</v>
      </c>
      <c r="J21" s="7"/>
    </row>
    <row r="22" spans="1:10" ht="18" customHeight="1" x14ac:dyDescent="0.15">
      <c r="A22" s="3" t="s">
        <v>719</v>
      </c>
      <c r="B22" s="3" t="s">
        <v>720</v>
      </c>
      <c r="C22" s="3" t="s">
        <v>9</v>
      </c>
      <c r="D22" s="3" t="s">
        <v>667</v>
      </c>
      <c r="E22" s="12" t="s">
        <v>721</v>
      </c>
      <c r="F22" s="6">
        <f t="shared" si="0"/>
        <v>25.6</v>
      </c>
      <c r="G22" s="6">
        <v>-1</v>
      </c>
      <c r="H22" s="8">
        <f t="shared" si="1"/>
        <v>-0.5</v>
      </c>
      <c r="I22" s="8">
        <f t="shared" si="2"/>
        <v>25.1</v>
      </c>
      <c r="J22" s="7" t="s">
        <v>84</v>
      </c>
    </row>
    <row r="23" spans="1:10" ht="18" customHeight="1" x14ac:dyDescent="0.15">
      <c r="A23" s="3" t="s">
        <v>722</v>
      </c>
      <c r="B23" s="3" t="s">
        <v>723</v>
      </c>
      <c r="C23" s="3" t="s">
        <v>9</v>
      </c>
      <c r="D23" s="3" t="s">
        <v>667</v>
      </c>
      <c r="E23" s="12" t="s">
        <v>724</v>
      </c>
      <c r="F23" s="6">
        <f t="shared" si="0"/>
        <v>22.52</v>
      </c>
      <c r="G23" s="6">
        <v>-1</v>
      </c>
      <c r="H23" s="8">
        <f t="shared" si="1"/>
        <v>-0.5</v>
      </c>
      <c r="I23" s="8">
        <f t="shared" si="2"/>
        <v>22.02</v>
      </c>
      <c r="J23" s="7" t="s">
        <v>84</v>
      </c>
    </row>
    <row r="24" spans="1:10" ht="18" customHeight="1" x14ac:dyDescent="0.15">
      <c r="A24" s="9"/>
      <c r="B24" s="9"/>
      <c r="C24" s="9"/>
      <c r="D24" s="9"/>
      <c r="E24" s="13"/>
      <c r="F24" s="13"/>
      <c r="G24" s="13"/>
      <c r="H24" s="13"/>
      <c r="I24" s="9"/>
      <c r="J24" s="9"/>
    </row>
    <row r="25" spans="1:10" ht="18" customHeight="1" x14ac:dyDescent="0.15">
      <c r="A25" s="9"/>
      <c r="B25" s="9"/>
      <c r="C25" s="9"/>
      <c r="D25" s="9"/>
      <c r="E25" s="13"/>
      <c r="F25" s="13"/>
      <c r="G25" s="13"/>
      <c r="H25" s="13"/>
      <c r="I25" s="9"/>
      <c r="J25" s="9"/>
    </row>
    <row r="26" spans="1:10" ht="18" customHeight="1" x14ac:dyDescent="0.15">
      <c r="A26" s="9"/>
      <c r="B26" s="9"/>
      <c r="C26" s="9"/>
      <c r="D26" s="9"/>
      <c r="E26" s="13"/>
      <c r="F26" s="13"/>
      <c r="G26" s="13"/>
      <c r="H26" s="13"/>
      <c r="I26" s="9"/>
      <c r="J26" s="9"/>
    </row>
    <row r="27" spans="1:10" ht="18" customHeight="1" x14ac:dyDescent="0.15">
      <c r="A27" s="9"/>
      <c r="B27" s="9"/>
      <c r="C27" s="9"/>
      <c r="D27" s="9"/>
      <c r="E27" s="13"/>
      <c r="F27" s="13"/>
      <c r="G27" s="13"/>
      <c r="H27" s="13"/>
      <c r="I27" s="9"/>
      <c r="J27" s="9"/>
    </row>
    <row r="28" spans="1:10" ht="18" customHeight="1" x14ac:dyDescent="0.15">
      <c r="A28" s="9"/>
      <c r="B28" s="9"/>
      <c r="C28" s="9"/>
      <c r="D28" s="9"/>
      <c r="E28" s="13"/>
      <c r="F28" s="13"/>
      <c r="G28" s="13"/>
      <c r="H28" s="13"/>
      <c r="I28" s="9"/>
      <c r="J28" s="9"/>
    </row>
    <row r="29" spans="1:10" ht="18" customHeight="1" x14ac:dyDescent="0.15">
      <c r="A29" s="9"/>
      <c r="B29" s="9"/>
      <c r="C29" s="9"/>
      <c r="D29" s="9"/>
      <c r="E29" s="13"/>
      <c r="F29" s="13"/>
      <c r="G29" s="13"/>
      <c r="H29" s="13"/>
      <c r="I29" s="9"/>
      <c r="J29" s="9"/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7.2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725</v>
      </c>
      <c r="B3" s="3" t="s">
        <v>726</v>
      </c>
      <c r="C3" s="3" t="s">
        <v>9</v>
      </c>
      <c r="D3" s="3" t="s">
        <v>727</v>
      </c>
      <c r="E3" s="12" t="s">
        <v>728</v>
      </c>
      <c r="F3" s="6">
        <f t="shared" ref="F3:F8" si="0">E3*0.5</f>
        <v>35.270000000000003</v>
      </c>
      <c r="G3" s="6">
        <v>78.5</v>
      </c>
      <c r="H3" s="8">
        <f t="shared" ref="H3:H8" si="1">G3*0.5</f>
        <v>39.25</v>
      </c>
      <c r="I3" s="8">
        <f t="shared" ref="I3:I8" si="2">F3+H3</f>
        <v>74.52000000000001</v>
      </c>
      <c r="J3" s="7"/>
    </row>
    <row r="4" spans="1:10" ht="18" customHeight="1" x14ac:dyDescent="0.15">
      <c r="A4" s="3" t="s">
        <v>729</v>
      </c>
      <c r="B4" s="3" t="s">
        <v>730</v>
      </c>
      <c r="C4" s="3" t="s">
        <v>9</v>
      </c>
      <c r="D4" s="3" t="s">
        <v>727</v>
      </c>
      <c r="E4" s="12" t="s">
        <v>731</v>
      </c>
      <c r="F4" s="6">
        <f t="shared" si="0"/>
        <v>35.659999999999997</v>
      </c>
      <c r="G4" s="6">
        <v>76.44</v>
      </c>
      <c r="H4" s="8">
        <f t="shared" si="1"/>
        <v>38.22</v>
      </c>
      <c r="I4" s="8">
        <f t="shared" si="2"/>
        <v>73.88</v>
      </c>
      <c r="J4" s="7"/>
    </row>
    <row r="5" spans="1:10" ht="18" customHeight="1" x14ac:dyDescent="0.15">
      <c r="A5" s="3" t="s">
        <v>732</v>
      </c>
      <c r="B5" s="3" t="s">
        <v>733</v>
      </c>
      <c r="C5" s="3" t="s">
        <v>9</v>
      </c>
      <c r="D5" s="3" t="s">
        <v>727</v>
      </c>
      <c r="E5" s="12" t="s">
        <v>734</v>
      </c>
      <c r="F5" s="6">
        <f t="shared" si="0"/>
        <v>34.734999999999999</v>
      </c>
      <c r="G5" s="6">
        <v>78.16</v>
      </c>
      <c r="H5" s="8">
        <f t="shared" si="1"/>
        <v>39.08</v>
      </c>
      <c r="I5" s="8">
        <f t="shared" si="2"/>
        <v>73.814999999999998</v>
      </c>
      <c r="J5" s="7"/>
    </row>
    <row r="6" spans="1:10" ht="18" customHeight="1" x14ac:dyDescent="0.15">
      <c r="A6" s="3" t="s">
        <v>735</v>
      </c>
      <c r="B6" s="3" t="s">
        <v>736</v>
      </c>
      <c r="C6" s="3" t="s">
        <v>9</v>
      </c>
      <c r="D6" s="3" t="s">
        <v>727</v>
      </c>
      <c r="E6" s="12" t="s">
        <v>376</v>
      </c>
      <c r="F6" s="6">
        <f t="shared" si="0"/>
        <v>35.104999999999997</v>
      </c>
      <c r="G6" s="6">
        <v>73.260000000000005</v>
      </c>
      <c r="H6" s="8">
        <f t="shared" si="1"/>
        <v>36.630000000000003</v>
      </c>
      <c r="I6" s="8">
        <f t="shared" si="2"/>
        <v>71.734999999999999</v>
      </c>
      <c r="J6" s="7"/>
    </row>
    <row r="7" spans="1:10" ht="18" customHeight="1" x14ac:dyDescent="0.15">
      <c r="A7" s="3" t="s">
        <v>737</v>
      </c>
      <c r="B7" s="3" t="s">
        <v>738</v>
      </c>
      <c r="C7" s="3" t="s">
        <v>9</v>
      </c>
      <c r="D7" s="3" t="s">
        <v>727</v>
      </c>
      <c r="E7" s="12" t="s">
        <v>515</v>
      </c>
      <c r="F7" s="6">
        <f t="shared" si="0"/>
        <v>32.75</v>
      </c>
      <c r="G7" s="6">
        <v>72.819999999999993</v>
      </c>
      <c r="H7" s="8">
        <f t="shared" si="1"/>
        <v>36.409999999999997</v>
      </c>
      <c r="I7" s="8">
        <f t="shared" si="2"/>
        <v>69.16</v>
      </c>
      <c r="J7" s="7"/>
    </row>
    <row r="8" spans="1:10" ht="18" customHeight="1" x14ac:dyDescent="0.15">
      <c r="A8" s="3" t="s">
        <v>739</v>
      </c>
      <c r="B8" s="3" t="s">
        <v>740</v>
      </c>
      <c r="C8" s="3" t="s">
        <v>9</v>
      </c>
      <c r="D8" s="3" t="s">
        <v>727</v>
      </c>
      <c r="E8" s="12" t="s">
        <v>741</v>
      </c>
      <c r="F8" s="6">
        <f t="shared" si="0"/>
        <v>30.72</v>
      </c>
      <c r="G8" s="6">
        <v>73.78</v>
      </c>
      <c r="H8" s="8">
        <f t="shared" si="1"/>
        <v>36.89</v>
      </c>
      <c r="I8" s="8">
        <f t="shared" si="2"/>
        <v>67.61</v>
      </c>
      <c r="J8" s="7"/>
    </row>
    <row r="9" spans="1:10" ht="18" customHeight="1" x14ac:dyDescent="0.15">
      <c r="A9" s="9"/>
      <c r="B9" s="9"/>
      <c r="C9" s="9"/>
      <c r="D9" s="9"/>
      <c r="E9" s="13"/>
      <c r="F9" s="13"/>
      <c r="G9" s="13"/>
      <c r="H9" s="13"/>
      <c r="I9" s="9"/>
      <c r="J9" s="9"/>
    </row>
    <row r="10" spans="1:10" ht="18" customHeight="1" x14ac:dyDescent="0.15">
      <c r="A10" s="9"/>
      <c r="B10" s="9"/>
      <c r="C10" s="9"/>
      <c r="D10" s="9"/>
      <c r="E10" s="13"/>
      <c r="F10" s="13"/>
      <c r="G10" s="13"/>
      <c r="H10" s="13"/>
      <c r="I10" s="9"/>
      <c r="J10" s="9"/>
    </row>
    <row r="11" spans="1:10" ht="18" customHeight="1" x14ac:dyDescent="0.15">
      <c r="A11" s="9"/>
      <c r="B11" s="9"/>
      <c r="C11" s="9"/>
      <c r="D11" s="9"/>
      <c r="E11" s="13"/>
      <c r="F11" s="13"/>
      <c r="G11" s="13"/>
      <c r="H11" s="13"/>
      <c r="I11" s="9"/>
      <c r="J11" s="9"/>
    </row>
    <row r="12" spans="1:10" ht="18" customHeight="1" x14ac:dyDescent="0.15">
      <c r="A12" s="9"/>
      <c r="B12" s="9"/>
      <c r="C12" s="9"/>
      <c r="D12" s="9"/>
      <c r="E12" s="13"/>
      <c r="F12" s="13"/>
      <c r="G12" s="13"/>
      <c r="H12" s="13"/>
      <c r="I12" s="9"/>
      <c r="J12" s="9"/>
    </row>
    <row r="13" spans="1:10" ht="18" customHeight="1" x14ac:dyDescent="0.15">
      <c r="A13" s="9"/>
      <c r="B13" s="9"/>
      <c r="C13" s="9"/>
      <c r="D13" s="9"/>
      <c r="E13" s="13"/>
      <c r="F13" s="13"/>
      <c r="G13" s="13"/>
      <c r="H13" s="13"/>
      <c r="I13" s="9"/>
      <c r="J13" s="9"/>
    </row>
    <row r="14" spans="1:10" ht="18" customHeight="1" x14ac:dyDescent="0.15">
      <c r="A14" s="9"/>
      <c r="B14" s="9"/>
      <c r="C14" s="9"/>
      <c r="D14" s="9"/>
      <c r="E14" s="13"/>
      <c r="F14" s="13"/>
      <c r="G14" s="13"/>
      <c r="H14" s="13"/>
      <c r="I14" s="9"/>
      <c r="J14" s="9"/>
    </row>
    <row r="15" spans="1:10" ht="18" customHeight="1" x14ac:dyDescent="0.15">
      <c r="A15" s="9"/>
      <c r="B15" s="9"/>
      <c r="C15" s="9"/>
      <c r="D15" s="9"/>
      <c r="E15" s="13"/>
      <c r="F15" s="13"/>
      <c r="G15" s="13"/>
      <c r="H15" s="13"/>
      <c r="I15" s="9"/>
      <c r="J15" s="9"/>
    </row>
    <row r="16" spans="1:10" ht="18" customHeight="1" x14ac:dyDescent="0.15">
      <c r="A16" s="9"/>
      <c r="B16" s="9"/>
      <c r="C16" s="9"/>
      <c r="D16" s="9"/>
      <c r="E16" s="13"/>
      <c r="F16" s="13"/>
      <c r="G16" s="13"/>
      <c r="H16" s="13"/>
      <c r="I16" s="9"/>
      <c r="J16" s="9"/>
    </row>
    <row r="17" spans="1:10" ht="18" customHeight="1" x14ac:dyDescent="0.15">
      <c r="A17" s="9"/>
      <c r="B17" s="9"/>
      <c r="C17" s="9"/>
      <c r="D17" s="9"/>
      <c r="E17" s="13"/>
      <c r="F17" s="13"/>
      <c r="G17" s="13"/>
      <c r="H17" s="13"/>
      <c r="I17" s="9"/>
      <c r="J17" s="9"/>
    </row>
    <row r="18" spans="1:10" ht="18" customHeight="1" x14ac:dyDescent="0.15">
      <c r="A18" s="9"/>
      <c r="B18" s="9"/>
      <c r="C18" s="9"/>
      <c r="D18" s="9"/>
      <c r="E18" s="13"/>
      <c r="F18" s="13"/>
      <c r="G18" s="13"/>
      <c r="H18" s="13"/>
      <c r="I18" s="9"/>
      <c r="J18" s="9"/>
    </row>
    <row r="19" spans="1:10" ht="18" customHeight="1" x14ac:dyDescent="0.15">
      <c r="A19" s="9"/>
      <c r="B19" s="9"/>
      <c r="C19" s="9"/>
      <c r="D19" s="9"/>
      <c r="E19" s="13"/>
      <c r="F19" s="13"/>
      <c r="G19" s="13"/>
      <c r="H19" s="13"/>
      <c r="I19" s="9"/>
      <c r="J19" s="9"/>
    </row>
    <row r="20" spans="1:10" ht="18" customHeight="1" x14ac:dyDescent="0.15">
      <c r="A20" s="9"/>
      <c r="B20" s="9"/>
      <c r="C20" s="9"/>
      <c r="D20" s="9"/>
      <c r="E20" s="13"/>
      <c r="F20" s="13"/>
      <c r="G20" s="13"/>
      <c r="H20" s="13"/>
      <c r="I20" s="9"/>
      <c r="J20" s="9"/>
    </row>
    <row r="21" spans="1:10" ht="18" customHeight="1" x14ac:dyDescent="0.15">
      <c r="A21" s="9"/>
      <c r="B21" s="9"/>
      <c r="C21" s="9"/>
      <c r="D21" s="9"/>
      <c r="E21" s="13"/>
      <c r="F21" s="13"/>
      <c r="G21" s="13"/>
      <c r="H21" s="13"/>
      <c r="I21" s="9"/>
      <c r="J21" s="9"/>
    </row>
    <row r="22" spans="1:10" ht="18" customHeight="1" x14ac:dyDescent="0.15">
      <c r="A22" s="9"/>
      <c r="B22" s="9"/>
      <c r="C22" s="9"/>
      <c r="D22" s="9"/>
      <c r="E22" s="13"/>
      <c r="F22" s="13"/>
      <c r="G22" s="13"/>
      <c r="H22" s="13"/>
      <c r="I22" s="9"/>
      <c r="J22" s="9"/>
    </row>
    <row r="23" spans="1:10" ht="18" customHeight="1" x14ac:dyDescent="0.15">
      <c r="A23" s="9"/>
      <c r="B23" s="9"/>
      <c r="C23" s="9"/>
      <c r="D23" s="9"/>
      <c r="E23" s="13"/>
      <c r="F23" s="13"/>
      <c r="G23" s="13"/>
      <c r="H23" s="13"/>
      <c r="I23" s="9"/>
      <c r="J23" s="9"/>
    </row>
    <row r="24" spans="1:10" ht="18" customHeight="1" x14ac:dyDescent="0.15">
      <c r="A24" s="9"/>
      <c r="B24" s="9"/>
      <c r="C24" s="9"/>
      <c r="D24" s="9"/>
      <c r="E24" s="13"/>
      <c r="F24" s="13"/>
      <c r="G24" s="13"/>
      <c r="H24" s="13"/>
      <c r="I24" s="9"/>
      <c r="J24" s="9"/>
    </row>
    <row r="25" spans="1:10" ht="18" customHeight="1" x14ac:dyDescent="0.15">
      <c r="A25" s="9"/>
      <c r="B25" s="9"/>
      <c r="C25" s="9"/>
      <c r="D25" s="9"/>
      <c r="E25" s="13"/>
      <c r="F25" s="13"/>
      <c r="G25" s="13"/>
      <c r="H25" s="13"/>
      <c r="I25" s="9"/>
      <c r="J25" s="9"/>
    </row>
    <row r="26" spans="1:10" ht="18" customHeight="1" x14ac:dyDescent="0.15">
      <c r="A26" s="9"/>
      <c r="B26" s="9"/>
      <c r="C26" s="9"/>
      <c r="D26" s="9"/>
      <c r="E26" s="13"/>
      <c r="F26" s="13"/>
      <c r="G26" s="13"/>
      <c r="H26" s="13"/>
      <c r="I26" s="9"/>
      <c r="J26" s="9"/>
    </row>
    <row r="27" spans="1:10" ht="18" customHeight="1" x14ac:dyDescent="0.15">
      <c r="A27" s="9"/>
      <c r="B27" s="9"/>
      <c r="C27" s="9"/>
      <c r="D27" s="9"/>
      <c r="E27" s="13"/>
      <c r="F27" s="13"/>
      <c r="G27" s="13"/>
      <c r="H27" s="13"/>
      <c r="I27" s="9"/>
      <c r="J27" s="9"/>
    </row>
    <row r="28" spans="1:10" ht="18" customHeight="1" x14ac:dyDescent="0.15">
      <c r="A28" s="9"/>
      <c r="B28" s="9"/>
      <c r="C28" s="9"/>
      <c r="D28" s="9"/>
      <c r="E28" s="13"/>
      <c r="F28" s="13"/>
      <c r="G28" s="13"/>
      <c r="H28" s="13"/>
      <c r="I28" s="9"/>
      <c r="J28" s="9"/>
    </row>
    <row r="29" spans="1:10" ht="18" customHeight="1" x14ac:dyDescent="0.15">
      <c r="A29" s="9"/>
      <c r="B29" s="9"/>
      <c r="C29" s="9"/>
      <c r="D29" s="9"/>
      <c r="E29" s="13"/>
      <c r="F29" s="13"/>
      <c r="G29" s="13"/>
      <c r="H29" s="13"/>
      <c r="I29" s="9"/>
      <c r="J29" s="9"/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J208"/>
  <sheetViews>
    <sheetView workbookViewId="0">
      <selection activeCell="L14" sqref="L14"/>
    </sheetView>
  </sheetViews>
  <sheetFormatPr defaultColWidth="8.875" defaultRowHeight="13.5" x14ac:dyDescent="0.15"/>
  <cols>
    <col min="1" max="1" width="12.75" customWidth="1"/>
    <col min="2" max="2" width="7.62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7.375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742</v>
      </c>
      <c r="B3" s="3" t="s">
        <v>743</v>
      </c>
      <c r="C3" s="3" t="s">
        <v>9</v>
      </c>
      <c r="D3" s="3" t="s">
        <v>744</v>
      </c>
      <c r="E3" s="12" t="s">
        <v>149</v>
      </c>
      <c r="F3" s="6">
        <f t="shared" ref="F3:F10" si="0">E3*0.5</f>
        <v>25.105</v>
      </c>
      <c r="G3" s="6">
        <v>86.36</v>
      </c>
      <c r="H3" s="8">
        <f t="shared" ref="H3:H10" si="1">G3*0.5</f>
        <v>43.18</v>
      </c>
      <c r="I3" s="8">
        <f t="shared" ref="I3:I10" si="2">F3+H3</f>
        <v>68.284999999999997</v>
      </c>
      <c r="J3" s="7"/>
    </row>
    <row r="4" spans="1:10" ht="18" customHeight="1" x14ac:dyDescent="0.15">
      <c r="A4" s="3" t="s">
        <v>745</v>
      </c>
      <c r="B4" s="3" t="s">
        <v>746</v>
      </c>
      <c r="C4" s="3" t="s">
        <v>9</v>
      </c>
      <c r="D4" s="3" t="s">
        <v>744</v>
      </c>
      <c r="E4" s="12" t="s">
        <v>747</v>
      </c>
      <c r="F4" s="6">
        <f t="shared" si="0"/>
        <v>25.93</v>
      </c>
      <c r="G4" s="6">
        <v>80.72</v>
      </c>
      <c r="H4" s="8">
        <f t="shared" si="1"/>
        <v>40.36</v>
      </c>
      <c r="I4" s="8">
        <f t="shared" si="2"/>
        <v>66.289999999999992</v>
      </c>
      <c r="J4" s="7"/>
    </row>
    <row r="5" spans="1:10" ht="18" customHeight="1" x14ac:dyDescent="0.15">
      <c r="A5" s="3" t="s">
        <v>748</v>
      </c>
      <c r="B5" s="3" t="s">
        <v>749</v>
      </c>
      <c r="C5" s="3" t="s">
        <v>9</v>
      </c>
      <c r="D5" s="3" t="s">
        <v>744</v>
      </c>
      <c r="E5" s="12" t="s">
        <v>302</v>
      </c>
      <c r="F5" s="6">
        <f t="shared" si="0"/>
        <v>23.184999999999999</v>
      </c>
      <c r="G5" s="6">
        <v>81.14</v>
      </c>
      <c r="H5" s="8">
        <f t="shared" si="1"/>
        <v>40.57</v>
      </c>
      <c r="I5" s="8">
        <f t="shared" si="2"/>
        <v>63.754999999999995</v>
      </c>
      <c r="J5" s="7"/>
    </row>
    <row r="6" spans="1:10" ht="18" customHeight="1" x14ac:dyDescent="0.15">
      <c r="A6" s="3" t="s">
        <v>750</v>
      </c>
      <c r="B6" s="3" t="s">
        <v>751</v>
      </c>
      <c r="C6" s="3" t="s">
        <v>9</v>
      </c>
      <c r="D6" s="3" t="s">
        <v>744</v>
      </c>
      <c r="E6" s="12" t="s">
        <v>752</v>
      </c>
      <c r="F6" s="6">
        <f t="shared" si="0"/>
        <v>23.895</v>
      </c>
      <c r="G6" s="6">
        <v>78.099999999999994</v>
      </c>
      <c r="H6" s="8">
        <f t="shared" si="1"/>
        <v>39.049999999999997</v>
      </c>
      <c r="I6" s="8">
        <f t="shared" si="2"/>
        <v>62.944999999999993</v>
      </c>
      <c r="J6" s="7"/>
    </row>
    <row r="7" spans="1:10" ht="18" customHeight="1" x14ac:dyDescent="0.15">
      <c r="A7" s="3" t="s">
        <v>753</v>
      </c>
      <c r="B7" s="3" t="s">
        <v>754</v>
      </c>
      <c r="C7" s="3" t="s">
        <v>9</v>
      </c>
      <c r="D7" s="3" t="s">
        <v>744</v>
      </c>
      <c r="E7" s="12" t="s">
        <v>755</v>
      </c>
      <c r="F7" s="6">
        <f t="shared" si="0"/>
        <v>22.09</v>
      </c>
      <c r="G7" s="6">
        <v>80.5</v>
      </c>
      <c r="H7" s="8">
        <f t="shared" si="1"/>
        <v>40.25</v>
      </c>
      <c r="I7" s="8">
        <f t="shared" si="2"/>
        <v>62.34</v>
      </c>
      <c r="J7" s="7"/>
    </row>
    <row r="8" spans="1:10" ht="18" customHeight="1" x14ac:dyDescent="0.15">
      <c r="A8" s="3" t="s">
        <v>756</v>
      </c>
      <c r="B8" s="3" t="s">
        <v>757</v>
      </c>
      <c r="C8" s="3" t="s">
        <v>9</v>
      </c>
      <c r="D8" s="3" t="s">
        <v>744</v>
      </c>
      <c r="E8" s="12" t="s">
        <v>758</v>
      </c>
      <c r="F8" s="6">
        <f t="shared" si="0"/>
        <v>21.75</v>
      </c>
      <c r="G8" s="6">
        <v>79.14</v>
      </c>
      <c r="H8" s="8">
        <f t="shared" si="1"/>
        <v>39.57</v>
      </c>
      <c r="I8" s="8">
        <f t="shared" si="2"/>
        <v>61.32</v>
      </c>
      <c r="J8" s="7"/>
    </row>
    <row r="9" spans="1:10" ht="18" customHeight="1" x14ac:dyDescent="0.15">
      <c r="A9" s="3" t="s">
        <v>759</v>
      </c>
      <c r="B9" s="3" t="s">
        <v>760</v>
      </c>
      <c r="C9" s="3" t="s">
        <v>9</v>
      </c>
      <c r="D9" s="3" t="s">
        <v>744</v>
      </c>
      <c r="E9" s="12" t="s">
        <v>761</v>
      </c>
      <c r="F9" s="6">
        <f t="shared" si="0"/>
        <v>23.504999999999999</v>
      </c>
      <c r="G9" s="6">
        <v>72.62</v>
      </c>
      <c r="H9" s="8">
        <f t="shared" si="1"/>
        <v>36.31</v>
      </c>
      <c r="I9" s="8">
        <f t="shared" si="2"/>
        <v>59.814999999999998</v>
      </c>
      <c r="J9" s="7"/>
    </row>
    <row r="10" spans="1:10" ht="18" customHeight="1" x14ac:dyDescent="0.15">
      <c r="A10" s="3" t="s">
        <v>762</v>
      </c>
      <c r="B10" s="3" t="s">
        <v>763</v>
      </c>
      <c r="C10" s="3" t="s">
        <v>9</v>
      </c>
      <c r="D10" s="3" t="s">
        <v>744</v>
      </c>
      <c r="E10" s="12" t="s">
        <v>764</v>
      </c>
      <c r="F10" s="6">
        <f t="shared" si="0"/>
        <v>21.7</v>
      </c>
      <c r="G10" s="6">
        <v>76.14</v>
      </c>
      <c r="H10" s="8">
        <f t="shared" si="1"/>
        <v>38.07</v>
      </c>
      <c r="I10" s="8">
        <f t="shared" si="2"/>
        <v>59.769999999999996</v>
      </c>
      <c r="J10" s="7"/>
    </row>
    <row r="11" spans="1:10" ht="18" customHeight="1" x14ac:dyDescent="0.15">
      <c r="A11" s="9"/>
      <c r="B11" s="9"/>
      <c r="C11" s="9"/>
      <c r="D11" s="9"/>
      <c r="E11" s="13"/>
      <c r="F11" s="13"/>
      <c r="G11" s="13"/>
      <c r="H11" s="13"/>
      <c r="I11" s="9"/>
      <c r="J11" s="9"/>
    </row>
    <row r="12" spans="1:10" ht="18" customHeight="1" x14ac:dyDescent="0.15">
      <c r="A12" s="9"/>
      <c r="B12" s="9"/>
      <c r="C12" s="9"/>
      <c r="D12" s="9"/>
      <c r="E12" s="13"/>
      <c r="F12" s="13"/>
      <c r="G12" s="13"/>
      <c r="H12" s="13"/>
      <c r="I12" s="9"/>
      <c r="J12" s="9"/>
    </row>
    <row r="13" spans="1:10" ht="18" customHeight="1" x14ac:dyDescent="0.15">
      <c r="A13" s="9"/>
      <c r="B13" s="9"/>
      <c r="C13" s="9"/>
      <c r="D13" s="9"/>
      <c r="E13" s="13"/>
      <c r="F13" s="13"/>
      <c r="G13" s="13"/>
      <c r="H13" s="13"/>
      <c r="I13" s="9"/>
      <c r="J13" s="9"/>
    </row>
    <row r="14" spans="1:10" ht="18" customHeight="1" x14ac:dyDescent="0.15">
      <c r="A14" s="9"/>
      <c r="B14" s="9"/>
      <c r="C14" s="9"/>
      <c r="D14" s="9"/>
      <c r="E14" s="13"/>
      <c r="F14" s="13"/>
      <c r="G14" s="13"/>
      <c r="H14" s="13"/>
      <c r="I14" s="9"/>
      <c r="J14" s="9"/>
    </row>
    <row r="15" spans="1:10" ht="18" customHeight="1" x14ac:dyDescent="0.15">
      <c r="A15" s="9"/>
      <c r="B15" s="9"/>
      <c r="C15" s="9"/>
      <c r="D15" s="9"/>
      <c r="E15" s="13"/>
      <c r="F15" s="13"/>
      <c r="G15" s="13"/>
      <c r="H15" s="13"/>
      <c r="I15" s="9"/>
      <c r="J15" s="9"/>
    </row>
    <row r="16" spans="1:10" ht="18" customHeight="1" x14ac:dyDescent="0.15">
      <c r="A16" s="9"/>
      <c r="B16" s="9"/>
      <c r="C16" s="9"/>
      <c r="D16" s="9"/>
      <c r="E16" s="13"/>
      <c r="F16" s="13"/>
      <c r="G16" s="13"/>
      <c r="H16" s="13"/>
      <c r="I16" s="9"/>
      <c r="J16" s="9"/>
    </row>
    <row r="17" spans="1:10" ht="18" customHeight="1" x14ac:dyDescent="0.15">
      <c r="A17" s="9"/>
      <c r="B17" s="9"/>
      <c r="C17" s="9"/>
      <c r="D17" s="9"/>
      <c r="E17" s="13"/>
      <c r="F17" s="13"/>
      <c r="G17" s="13"/>
      <c r="H17" s="13"/>
      <c r="I17" s="9"/>
      <c r="J17" s="9"/>
    </row>
    <row r="18" spans="1:10" ht="18" customHeight="1" x14ac:dyDescent="0.15">
      <c r="A18" s="9"/>
      <c r="B18" s="9"/>
      <c r="C18" s="9"/>
      <c r="D18" s="9"/>
      <c r="E18" s="13"/>
      <c r="F18" s="13"/>
      <c r="G18" s="13"/>
      <c r="H18" s="13"/>
      <c r="I18" s="9"/>
      <c r="J18" s="9"/>
    </row>
    <row r="19" spans="1:10" ht="18" customHeight="1" x14ac:dyDescent="0.15">
      <c r="A19" s="9"/>
      <c r="B19" s="9"/>
      <c r="C19" s="9"/>
      <c r="D19" s="9"/>
      <c r="E19" s="13"/>
      <c r="F19" s="13"/>
      <c r="G19" s="13"/>
      <c r="H19" s="13"/>
      <c r="I19" s="9"/>
      <c r="J19" s="9"/>
    </row>
    <row r="20" spans="1:10" ht="18" customHeight="1" x14ac:dyDescent="0.15">
      <c r="A20" s="9"/>
      <c r="B20" s="9"/>
      <c r="C20" s="9"/>
      <c r="D20" s="9"/>
      <c r="E20" s="13"/>
      <c r="F20" s="13"/>
      <c r="G20" s="13"/>
      <c r="H20" s="13"/>
      <c r="I20" s="9"/>
      <c r="J20" s="9"/>
    </row>
    <row r="21" spans="1:10" ht="18" customHeight="1" x14ac:dyDescent="0.15">
      <c r="A21" s="9"/>
      <c r="B21" s="9"/>
      <c r="C21" s="9"/>
      <c r="D21" s="9"/>
      <c r="E21" s="13"/>
      <c r="F21" s="13"/>
      <c r="G21" s="13"/>
      <c r="H21" s="13"/>
      <c r="I21" s="9"/>
      <c r="J21" s="9"/>
    </row>
    <row r="22" spans="1:10" ht="18" customHeight="1" x14ac:dyDescent="0.15">
      <c r="A22" s="9"/>
      <c r="B22" s="9"/>
      <c r="C22" s="9"/>
      <c r="D22" s="9"/>
      <c r="E22" s="13"/>
      <c r="F22" s="13"/>
      <c r="G22" s="13"/>
      <c r="H22" s="13"/>
      <c r="I22" s="9"/>
      <c r="J22" s="9"/>
    </row>
    <row r="23" spans="1:10" ht="18" customHeight="1" x14ac:dyDescent="0.15">
      <c r="A23" s="9"/>
      <c r="B23" s="9"/>
      <c r="C23" s="9"/>
      <c r="D23" s="9"/>
      <c r="E23" s="13"/>
      <c r="F23" s="13"/>
      <c r="G23" s="13"/>
      <c r="H23" s="13"/>
      <c r="I23" s="9"/>
      <c r="J23" s="9"/>
    </row>
    <row r="24" spans="1:10" ht="18" customHeight="1" x14ac:dyDescent="0.15">
      <c r="A24" s="9"/>
      <c r="B24" s="9"/>
      <c r="C24" s="9"/>
      <c r="D24" s="9"/>
      <c r="E24" s="13"/>
      <c r="F24" s="13"/>
      <c r="G24" s="13"/>
      <c r="H24" s="13"/>
      <c r="I24" s="9"/>
      <c r="J24" s="9"/>
    </row>
    <row r="25" spans="1:10" ht="18" customHeight="1" x14ac:dyDescent="0.15">
      <c r="A25" s="9"/>
      <c r="B25" s="9"/>
      <c r="C25" s="9"/>
      <c r="D25" s="9"/>
      <c r="E25" s="13"/>
      <c r="F25" s="13"/>
      <c r="G25" s="13"/>
      <c r="H25" s="13"/>
      <c r="I25" s="9"/>
      <c r="J25" s="9"/>
    </row>
    <row r="26" spans="1:10" ht="18" customHeight="1" x14ac:dyDescent="0.15">
      <c r="A26" s="9"/>
      <c r="B26" s="9"/>
      <c r="C26" s="9"/>
      <c r="D26" s="9"/>
      <c r="E26" s="13"/>
      <c r="F26" s="13"/>
      <c r="G26" s="13"/>
      <c r="H26" s="13"/>
      <c r="I26" s="9"/>
      <c r="J26" s="9"/>
    </row>
    <row r="27" spans="1:10" ht="18" customHeight="1" x14ac:dyDescent="0.15">
      <c r="A27" s="9"/>
      <c r="B27" s="9"/>
      <c r="C27" s="9"/>
      <c r="D27" s="9"/>
      <c r="E27" s="13"/>
      <c r="F27" s="13"/>
      <c r="G27" s="13"/>
      <c r="H27" s="13"/>
      <c r="I27" s="9"/>
      <c r="J27" s="9"/>
    </row>
    <row r="28" spans="1:10" ht="18" customHeight="1" x14ac:dyDescent="0.15">
      <c r="A28" s="9"/>
      <c r="B28" s="9"/>
      <c r="C28" s="9"/>
      <c r="D28" s="9"/>
      <c r="E28" s="13"/>
      <c r="F28" s="13"/>
      <c r="G28" s="13"/>
      <c r="H28" s="13"/>
      <c r="I28" s="9"/>
      <c r="J28" s="9"/>
    </row>
    <row r="29" spans="1:10" ht="18" customHeight="1" x14ac:dyDescent="0.15">
      <c r="A29" s="9"/>
      <c r="B29" s="9"/>
      <c r="C29" s="9"/>
      <c r="D29" s="9"/>
      <c r="E29" s="13"/>
      <c r="F29" s="13"/>
      <c r="G29" s="13"/>
      <c r="H29" s="13"/>
      <c r="I29" s="9"/>
      <c r="J29" s="9"/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8.125" customWidth="1"/>
    <col min="3" max="3" width="10.75" customWidth="1"/>
    <col min="4" max="4" width="8.875" customWidth="1"/>
    <col min="5" max="5" width="6" customWidth="1"/>
    <col min="6" max="6" width="6.625" customWidth="1"/>
    <col min="7" max="7" width="6.5" customWidth="1"/>
    <col min="8" max="8" width="6.875" customWidth="1"/>
    <col min="9" max="9" width="6.375" customWidth="1"/>
    <col min="10" max="10" width="8.375" customWidth="1"/>
  </cols>
  <sheetData>
    <row r="1" spans="1:10" ht="28.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96</v>
      </c>
      <c r="B3" s="3" t="s">
        <v>97</v>
      </c>
      <c r="C3" s="3" t="s">
        <v>9</v>
      </c>
      <c r="D3" s="3" t="s">
        <v>98</v>
      </c>
      <c r="E3" s="12" t="s">
        <v>99</v>
      </c>
      <c r="F3" s="6">
        <f t="shared" ref="F3:F25" si="0">E3*0.5</f>
        <v>34.01</v>
      </c>
      <c r="G3" s="6">
        <v>72.98</v>
      </c>
      <c r="H3" s="8">
        <f t="shared" ref="H3:H25" si="1">G3*0.5</f>
        <v>36.49</v>
      </c>
      <c r="I3" s="8">
        <f t="shared" ref="I3:I25" si="2">F3+H3</f>
        <v>70.5</v>
      </c>
      <c r="J3" s="7"/>
    </row>
    <row r="4" spans="1:10" ht="18" customHeight="1" x14ac:dyDescent="0.15">
      <c r="A4" s="3" t="s">
        <v>100</v>
      </c>
      <c r="B4" s="3" t="s">
        <v>101</v>
      </c>
      <c r="C4" s="3" t="s">
        <v>9</v>
      </c>
      <c r="D4" s="3" t="s">
        <v>98</v>
      </c>
      <c r="E4" s="12" t="s">
        <v>102</v>
      </c>
      <c r="F4" s="6">
        <f t="shared" si="0"/>
        <v>28.41</v>
      </c>
      <c r="G4" s="6">
        <v>80.040000000000006</v>
      </c>
      <c r="H4" s="8">
        <f t="shared" si="1"/>
        <v>40.020000000000003</v>
      </c>
      <c r="I4" s="8">
        <f t="shared" si="2"/>
        <v>68.430000000000007</v>
      </c>
      <c r="J4" s="7"/>
    </row>
    <row r="5" spans="1:10" ht="18" customHeight="1" x14ac:dyDescent="0.15">
      <c r="A5" s="3" t="s">
        <v>103</v>
      </c>
      <c r="B5" s="3" t="s">
        <v>104</v>
      </c>
      <c r="C5" s="3" t="s">
        <v>9</v>
      </c>
      <c r="D5" s="3" t="s">
        <v>98</v>
      </c>
      <c r="E5" s="12" t="s">
        <v>105</v>
      </c>
      <c r="F5" s="6">
        <f t="shared" si="0"/>
        <v>27.2</v>
      </c>
      <c r="G5" s="6">
        <v>80.64</v>
      </c>
      <c r="H5" s="8">
        <f t="shared" si="1"/>
        <v>40.32</v>
      </c>
      <c r="I5" s="8">
        <f t="shared" si="2"/>
        <v>67.52</v>
      </c>
      <c r="J5" s="7"/>
    </row>
    <row r="6" spans="1:10" ht="18" customHeight="1" x14ac:dyDescent="0.15">
      <c r="A6" s="3" t="s">
        <v>106</v>
      </c>
      <c r="B6" s="3" t="s">
        <v>107</v>
      </c>
      <c r="C6" s="3" t="s">
        <v>9</v>
      </c>
      <c r="D6" s="3" t="s">
        <v>98</v>
      </c>
      <c r="E6" s="12" t="s">
        <v>108</v>
      </c>
      <c r="F6" s="6">
        <f t="shared" si="0"/>
        <v>29.85</v>
      </c>
      <c r="G6" s="6">
        <v>75.319999999999993</v>
      </c>
      <c r="H6" s="8">
        <f t="shared" si="1"/>
        <v>37.659999999999997</v>
      </c>
      <c r="I6" s="8">
        <f t="shared" si="2"/>
        <v>67.509999999999991</v>
      </c>
      <c r="J6" s="7"/>
    </row>
    <row r="7" spans="1:10" ht="18" customHeight="1" x14ac:dyDescent="0.15">
      <c r="A7" s="3" t="s">
        <v>109</v>
      </c>
      <c r="B7" s="3" t="s">
        <v>110</v>
      </c>
      <c r="C7" s="3" t="s">
        <v>9</v>
      </c>
      <c r="D7" s="3" t="s">
        <v>98</v>
      </c>
      <c r="E7" s="12" t="s">
        <v>111</v>
      </c>
      <c r="F7" s="6">
        <f t="shared" si="0"/>
        <v>27.585000000000001</v>
      </c>
      <c r="G7" s="6">
        <v>78.959999999999994</v>
      </c>
      <c r="H7" s="8">
        <f t="shared" si="1"/>
        <v>39.479999999999997</v>
      </c>
      <c r="I7" s="8">
        <f t="shared" si="2"/>
        <v>67.064999999999998</v>
      </c>
      <c r="J7" s="7"/>
    </row>
    <row r="8" spans="1:10" ht="18" customHeight="1" x14ac:dyDescent="0.15">
      <c r="A8" s="3" t="s">
        <v>112</v>
      </c>
      <c r="B8" s="3" t="s">
        <v>113</v>
      </c>
      <c r="C8" s="3" t="s">
        <v>9</v>
      </c>
      <c r="D8" s="3" t="s">
        <v>98</v>
      </c>
      <c r="E8" s="12" t="s">
        <v>114</v>
      </c>
      <c r="F8" s="6">
        <f t="shared" si="0"/>
        <v>26.37</v>
      </c>
      <c r="G8" s="6">
        <v>81</v>
      </c>
      <c r="H8" s="8">
        <f t="shared" si="1"/>
        <v>40.5</v>
      </c>
      <c r="I8" s="8">
        <f t="shared" si="2"/>
        <v>66.87</v>
      </c>
      <c r="J8" s="7"/>
    </row>
    <row r="9" spans="1:10" ht="18" customHeight="1" x14ac:dyDescent="0.15">
      <c r="A9" s="3" t="s">
        <v>115</v>
      </c>
      <c r="B9" s="3" t="s">
        <v>116</v>
      </c>
      <c r="C9" s="3" t="s">
        <v>9</v>
      </c>
      <c r="D9" s="3" t="s">
        <v>98</v>
      </c>
      <c r="E9" s="12" t="s">
        <v>117</v>
      </c>
      <c r="F9" s="6">
        <f t="shared" si="0"/>
        <v>26.44</v>
      </c>
      <c r="G9" s="6">
        <v>79.94</v>
      </c>
      <c r="H9" s="8">
        <f t="shared" si="1"/>
        <v>39.97</v>
      </c>
      <c r="I9" s="8">
        <f t="shared" si="2"/>
        <v>66.41</v>
      </c>
      <c r="J9" s="7"/>
    </row>
    <row r="10" spans="1:10" ht="18" customHeight="1" x14ac:dyDescent="0.15">
      <c r="A10" s="3" t="s">
        <v>118</v>
      </c>
      <c r="B10" s="3" t="s">
        <v>119</v>
      </c>
      <c r="C10" s="3" t="s">
        <v>9</v>
      </c>
      <c r="D10" s="3" t="s">
        <v>98</v>
      </c>
      <c r="E10" s="12" t="s">
        <v>120</v>
      </c>
      <c r="F10" s="6">
        <f t="shared" si="0"/>
        <v>23.44</v>
      </c>
      <c r="G10" s="6">
        <v>85</v>
      </c>
      <c r="H10" s="8">
        <f t="shared" si="1"/>
        <v>42.5</v>
      </c>
      <c r="I10" s="8">
        <f t="shared" si="2"/>
        <v>65.94</v>
      </c>
      <c r="J10" s="7"/>
    </row>
    <row r="11" spans="1:10" ht="18" customHeight="1" x14ac:dyDescent="0.15">
      <c r="A11" s="3" t="s">
        <v>121</v>
      </c>
      <c r="B11" s="3" t="s">
        <v>122</v>
      </c>
      <c r="C11" s="3" t="s">
        <v>9</v>
      </c>
      <c r="D11" s="3" t="s">
        <v>98</v>
      </c>
      <c r="E11" s="12" t="s">
        <v>123</v>
      </c>
      <c r="F11" s="6">
        <f t="shared" si="0"/>
        <v>28.795000000000002</v>
      </c>
      <c r="G11" s="6">
        <v>73.2</v>
      </c>
      <c r="H11" s="8">
        <f t="shared" si="1"/>
        <v>36.6</v>
      </c>
      <c r="I11" s="8">
        <f t="shared" si="2"/>
        <v>65.39500000000001</v>
      </c>
      <c r="J11" s="7"/>
    </row>
    <row r="12" spans="1:10" ht="18" customHeight="1" x14ac:dyDescent="0.15">
      <c r="A12" s="3" t="s">
        <v>124</v>
      </c>
      <c r="B12" s="3" t="s">
        <v>125</v>
      </c>
      <c r="C12" s="3" t="s">
        <v>9</v>
      </c>
      <c r="D12" s="3" t="s">
        <v>98</v>
      </c>
      <c r="E12" s="12" t="s">
        <v>126</v>
      </c>
      <c r="F12" s="6">
        <f t="shared" si="0"/>
        <v>27.805</v>
      </c>
      <c r="G12" s="6">
        <v>73.98</v>
      </c>
      <c r="H12" s="8">
        <f t="shared" si="1"/>
        <v>36.99</v>
      </c>
      <c r="I12" s="8">
        <f t="shared" si="2"/>
        <v>64.795000000000002</v>
      </c>
      <c r="J12" s="7"/>
    </row>
    <row r="13" spans="1:10" ht="18" customHeight="1" x14ac:dyDescent="0.15">
      <c r="A13" s="3" t="s">
        <v>127</v>
      </c>
      <c r="B13" s="3" t="s">
        <v>128</v>
      </c>
      <c r="C13" s="3" t="s">
        <v>9</v>
      </c>
      <c r="D13" s="3" t="s">
        <v>98</v>
      </c>
      <c r="E13" s="12" t="s">
        <v>129</v>
      </c>
      <c r="F13" s="6">
        <f t="shared" si="0"/>
        <v>26.85</v>
      </c>
      <c r="G13" s="6">
        <v>74.48</v>
      </c>
      <c r="H13" s="8">
        <f t="shared" si="1"/>
        <v>37.24</v>
      </c>
      <c r="I13" s="8">
        <f t="shared" si="2"/>
        <v>64.09</v>
      </c>
      <c r="J13" s="7"/>
    </row>
    <row r="14" spans="1:10" ht="18" customHeight="1" x14ac:dyDescent="0.15">
      <c r="A14" s="3" t="s">
        <v>130</v>
      </c>
      <c r="B14" s="3" t="s">
        <v>131</v>
      </c>
      <c r="C14" s="3" t="s">
        <v>9</v>
      </c>
      <c r="D14" s="3" t="s">
        <v>98</v>
      </c>
      <c r="E14" s="12" t="s">
        <v>132</v>
      </c>
      <c r="F14" s="6">
        <f t="shared" si="0"/>
        <v>25.754999999999999</v>
      </c>
      <c r="G14" s="6">
        <v>76.08</v>
      </c>
      <c r="H14" s="8">
        <f t="shared" si="1"/>
        <v>38.04</v>
      </c>
      <c r="I14" s="8">
        <f t="shared" si="2"/>
        <v>63.795000000000002</v>
      </c>
      <c r="J14" s="7"/>
    </row>
    <row r="15" spans="1:10" ht="18" customHeight="1" x14ac:dyDescent="0.15">
      <c r="A15" s="3" t="s">
        <v>133</v>
      </c>
      <c r="B15" s="3" t="s">
        <v>134</v>
      </c>
      <c r="C15" s="3" t="s">
        <v>9</v>
      </c>
      <c r="D15" s="3" t="s">
        <v>98</v>
      </c>
      <c r="E15" s="12" t="s">
        <v>90</v>
      </c>
      <c r="F15" s="6">
        <f t="shared" si="0"/>
        <v>23.835000000000001</v>
      </c>
      <c r="G15" s="6">
        <v>79.180000000000007</v>
      </c>
      <c r="H15" s="8">
        <f t="shared" si="1"/>
        <v>39.590000000000003</v>
      </c>
      <c r="I15" s="8">
        <f t="shared" si="2"/>
        <v>63.425000000000004</v>
      </c>
      <c r="J15" s="7"/>
    </row>
    <row r="16" spans="1:10" ht="18" customHeight="1" x14ac:dyDescent="0.15">
      <c r="A16" s="3" t="s">
        <v>135</v>
      </c>
      <c r="B16" s="3" t="s">
        <v>136</v>
      </c>
      <c r="C16" s="3" t="s">
        <v>9</v>
      </c>
      <c r="D16" s="3" t="s">
        <v>98</v>
      </c>
      <c r="E16" s="12" t="s">
        <v>137</v>
      </c>
      <c r="F16" s="6">
        <f t="shared" si="0"/>
        <v>25.274999999999999</v>
      </c>
      <c r="G16" s="6">
        <v>73.760000000000005</v>
      </c>
      <c r="H16" s="8">
        <f t="shared" si="1"/>
        <v>36.880000000000003</v>
      </c>
      <c r="I16" s="8">
        <f t="shared" si="2"/>
        <v>62.155000000000001</v>
      </c>
      <c r="J16" s="7"/>
    </row>
    <row r="17" spans="1:10" ht="18" customHeight="1" x14ac:dyDescent="0.15">
      <c r="A17" s="3" t="s">
        <v>138</v>
      </c>
      <c r="B17" s="3" t="s">
        <v>139</v>
      </c>
      <c r="C17" s="3" t="s">
        <v>9</v>
      </c>
      <c r="D17" s="3" t="s">
        <v>98</v>
      </c>
      <c r="E17" s="12" t="s">
        <v>140</v>
      </c>
      <c r="F17" s="6">
        <f t="shared" si="0"/>
        <v>26.26</v>
      </c>
      <c r="G17" s="6">
        <v>71.72</v>
      </c>
      <c r="H17" s="8">
        <f t="shared" si="1"/>
        <v>35.86</v>
      </c>
      <c r="I17" s="8">
        <f t="shared" si="2"/>
        <v>62.120000000000005</v>
      </c>
      <c r="J17" s="7"/>
    </row>
    <row r="18" spans="1:10" ht="18" customHeight="1" x14ac:dyDescent="0.15">
      <c r="A18" s="3" t="s">
        <v>141</v>
      </c>
      <c r="B18" s="3" t="s">
        <v>142</v>
      </c>
      <c r="C18" s="3" t="s">
        <v>9</v>
      </c>
      <c r="D18" s="3" t="s">
        <v>98</v>
      </c>
      <c r="E18" s="12" t="s">
        <v>143</v>
      </c>
      <c r="F18" s="6">
        <f t="shared" si="0"/>
        <v>25.984999999999999</v>
      </c>
      <c r="G18" s="6">
        <v>71.06</v>
      </c>
      <c r="H18" s="8">
        <f t="shared" si="1"/>
        <v>35.53</v>
      </c>
      <c r="I18" s="8">
        <f t="shared" si="2"/>
        <v>61.515000000000001</v>
      </c>
      <c r="J18" s="7"/>
    </row>
    <row r="19" spans="1:10" ht="18" customHeight="1" x14ac:dyDescent="0.15">
      <c r="A19" s="3" t="s">
        <v>144</v>
      </c>
      <c r="B19" s="3" t="s">
        <v>145</v>
      </c>
      <c r="C19" s="3" t="s">
        <v>9</v>
      </c>
      <c r="D19" s="3" t="s">
        <v>98</v>
      </c>
      <c r="E19" s="12" t="s">
        <v>146</v>
      </c>
      <c r="F19" s="6">
        <f t="shared" si="0"/>
        <v>24.84</v>
      </c>
      <c r="G19" s="6">
        <v>73</v>
      </c>
      <c r="H19" s="8">
        <f t="shared" si="1"/>
        <v>36.5</v>
      </c>
      <c r="I19" s="8">
        <f t="shared" si="2"/>
        <v>61.34</v>
      </c>
      <c r="J19" s="7"/>
    </row>
    <row r="20" spans="1:10" ht="18" customHeight="1" x14ac:dyDescent="0.15">
      <c r="A20" s="3" t="s">
        <v>147</v>
      </c>
      <c r="B20" s="3" t="s">
        <v>148</v>
      </c>
      <c r="C20" s="3" t="s">
        <v>9</v>
      </c>
      <c r="D20" s="3" t="s">
        <v>98</v>
      </c>
      <c r="E20" s="12" t="s">
        <v>149</v>
      </c>
      <c r="F20" s="6">
        <f t="shared" si="0"/>
        <v>25.105</v>
      </c>
      <c r="G20" s="6">
        <v>71.62</v>
      </c>
      <c r="H20" s="8">
        <f t="shared" si="1"/>
        <v>35.81</v>
      </c>
      <c r="I20" s="8">
        <f t="shared" si="2"/>
        <v>60.915000000000006</v>
      </c>
      <c r="J20" s="7"/>
    </row>
    <row r="21" spans="1:10" ht="18" customHeight="1" x14ac:dyDescent="0.15">
      <c r="A21" s="3" t="s">
        <v>150</v>
      </c>
      <c r="B21" s="3" t="s">
        <v>151</v>
      </c>
      <c r="C21" s="3" t="s">
        <v>9</v>
      </c>
      <c r="D21" s="3" t="s">
        <v>98</v>
      </c>
      <c r="E21" s="12" t="s">
        <v>152</v>
      </c>
      <c r="F21" s="6">
        <f t="shared" si="0"/>
        <v>23.34</v>
      </c>
      <c r="G21" s="6">
        <v>74.94</v>
      </c>
      <c r="H21" s="8">
        <f t="shared" si="1"/>
        <v>37.47</v>
      </c>
      <c r="I21" s="8">
        <f t="shared" si="2"/>
        <v>60.81</v>
      </c>
      <c r="J21" s="7"/>
    </row>
    <row r="22" spans="1:10" ht="18" customHeight="1" x14ac:dyDescent="0.15">
      <c r="A22" s="3" t="s">
        <v>153</v>
      </c>
      <c r="B22" s="3" t="s">
        <v>154</v>
      </c>
      <c r="C22" s="3" t="s">
        <v>9</v>
      </c>
      <c r="D22" s="3" t="s">
        <v>98</v>
      </c>
      <c r="E22" s="12" t="s">
        <v>155</v>
      </c>
      <c r="F22" s="6">
        <f t="shared" si="0"/>
        <v>20.98</v>
      </c>
      <c r="G22" s="6">
        <v>75.22</v>
      </c>
      <c r="H22" s="8">
        <f t="shared" si="1"/>
        <v>37.61</v>
      </c>
      <c r="I22" s="8">
        <f t="shared" si="2"/>
        <v>58.59</v>
      </c>
      <c r="J22" s="7"/>
    </row>
    <row r="23" spans="1:10" ht="18" customHeight="1" x14ac:dyDescent="0.15">
      <c r="A23" s="3" t="s">
        <v>156</v>
      </c>
      <c r="B23" s="3" t="s">
        <v>157</v>
      </c>
      <c r="C23" s="3" t="s">
        <v>9</v>
      </c>
      <c r="D23" s="3" t="s">
        <v>98</v>
      </c>
      <c r="E23" s="12" t="s">
        <v>158</v>
      </c>
      <c r="F23" s="6">
        <f t="shared" si="0"/>
        <v>22.414999999999999</v>
      </c>
      <c r="G23" s="6">
        <v>71.34</v>
      </c>
      <c r="H23" s="8">
        <f t="shared" si="1"/>
        <v>35.67</v>
      </c>
      <c r="I23" s="8">
        <f t="shared" si="2"/>
        <v>58.085000000000001</v>
      </c>
      <c r="J23" s="7"/>
    </row>
    <row r="24" spans="1:10" ht="18" customHeight="1" x14ac:dyDescent="0.15">
      <c r="A24" s="3" t="s">
        <v>159</v>
      </c>
      <c r="B24" s="3" t="s">
        <v>160</v>
      </c>
      <c r="C24" s="3" t="s">
        <v>9</v>
      </c>
      <c r="D24" s="3" t="s">
        <v>98</v>
      </c>
      <c r="E24" s="12" t="s">
        <v>161</v>
      </c>
      <c r="F24" s="6">
        <f t="shared" si="0"/>
        <v>26.914999999999999</v>
      </c>
      <c r="G24" s="6">
        <v>-1</v>
      </c>
      <c r="H24" s="8">
        <f t="shared" si="1"/>
        <v>-0.5</v>
      </c>
      <c r="I24" s="8">
        <f t="shared" si="2"/>
        <v>26.414999999999999</v>
      </c>
      <c r="J24" s="7" t="s">
        <v>84</v>
      </c>
    </row>
    <row r="25" spans="1:10" ht="18" customHeight="1" x14ac:dyDescent="0.15">
      <c r="A25" s="3" t="s">
        <v>162</v>
      </c>
      <c r="B25" s="3" t="s">
        <v>163</v>
      </c>
      <c r="C25" s="3" t="s">
        <v>9</v>
      </c>
      <c r="D25" s="3" t="s">
        <v>98</v>
      </c>
      <c r="E25" s="12" t="s">
        <v>164</v>
      </c>
      <c r="F25" s="6">
        <f t="shared" si="0"/>
        <v>21.74</v>
      </c>
      <c r="G25" s="6">
        <v>-1</v>
      </c>
      <c r="H25" s="8">
        <f t="shared" si="1"/>
        <v>-0.5</v>
      </c>
      <c r="I25" s="8">
        <f t="shared" si="2"/>
        <v>21.24</v>
      </c>
      <c r="J25" s="7" t="s">
        <v>84</v>
      </c>
    </row>
    <row r="26" spans="1:10" ht="18" customHeight="1" x14ac:dyDescent="0.15">
      <c r="A26" s="9"/>
      <c r="B26" s="9"/>
      <c r="C26" s="9"/>
      <c r="D26" s="9"/>
      <c r="E26" s="13"/>
      <c r="F26" s="13"/>
      <c r="G26" s="13"/>
      <c r="H26" s="13"/>
      <c r="I26" s="9"/>
      <c r="J26" s="9"/>
    </row>
    <row r="27" spans="1:10" ht="18" customHeight="1" x14ac:dyDescent="0.15">
      <c r="A27" s="9"/>
      <c r="B27" s="9"/>
      <c r="C27" s="9"/>
      <c r="D27" s="9"/>
      <c r="E27" s="13"/>
      <c r="F27" s="13"/>
      <c r="G27" s="13"/>
      <c r="H27" s="13"/>
      <c r="I27" s="9"/>
      <c r="J27" s="9"/>
    </row>
    <row r="28" spans="1:10" ht="18" customHeight="1" x14ac:dyDescent="0.15">
      <c r="A28" s="9"/>
      <c r="B28" s="9"/>
      <c r="C28" s="9"/>
      <c r="D28" s="9"/>
      <c r="E28" s="13"/>
      <c r="F28" s="13"/>
      <c r="G28" s="13"/>
      <c r="H28" s="13"/>
      <c r="I28" s="9"/>
      <c r="J28" s="9"/>
    </row>
    <row r="29" spans="1:10" ht="18" customHeight="1" x14ac:dyDescent="0.15">
      <c r="A29" s="9"/>
      <c r="B29" s="9"/>
      <c r="C29" s="9"/>
      <c r="D29" s="9"/>
      <c r="E29" s="13"/>
      <c r="F29" s="13"/>
      <c r="G29" s="13"/>
      <c r="H29" s="13"/>
      <c r="I29" s="9"/>
      <c r="J29" s="9"/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7.62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8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165</v>
      </c>
      <c r="B3" s="3" t="s">
        <v>166</v>
      </c>
      <c r="C3" s="3" t="s">
        <v>9</v>
      </c>
      <c r="D3" s="3" t="s">
        <v>167</v>
      </c>
      <c r="E3" s="12" t="s">
        <v>168</v>
      </c>
      <c r="F3" s="6">
        <f t="shared" ref="F3:F25" si="0">E3*0.5</f>
        <v>30.93</v>
      </c>
      <c r="G3" s="6">
        <v>78.900000000000006</v>
      </c>
      <c r="H3" s="8">
        <f t="shared" ref="H3:H25" si="1">G3*0.5</f>
        <v>39.450000000000003</v>
      </c>
      <c r="I3" s="8">
        <f t="shared" ref="I3:I25" si="2">F3+H3</f>
        <v>70.38</v>
      </c>
      <c r="J3" s="7"/>
    </row>
    <row r="4" spans="1:10" ht="18" customHeight="1" x14ac:dyDescent="0.15">
      <c r="A4" s="3" t="s">
        <v>169</v>
      </c>
      <c r="B4" s="3" t="s">
        <v>170</v>
      </c>
      <c r="C4" s="3" t="s">
        <v>9</v>
      </c>
      <c r="D4" s="3" t="s">
        <v>167</v>
      </c>
      <c r="E4" s="12" t="s">
        <v>171</v>
      </c>
      <c r="F4" s="6">
        <f t="shared" si="0"/>
        <v>27.59</v>
      </c>
      <c r="G4" s="6">
        <v>84.76</v>
      </c>
      <c r="H4" s="8">
        <f t="shared" si="1"/>
        <v>42.38</v>
      </c>
      <c r="I4" s="8">
        <f t="shared" si="2"/>
        <v>69.97</v>
      </c>
      <c r="J4" s="7"/>
    </row>
    <row r="5" spans="1:10" ht="18" customHeight="1" x14ac:dyDescent="0.15">
      <c r="A5" s="3" t="s">
        <v>172</v>
      </c>
      <c r="B5" s="3" t="s">
        <v>173</v>
      </c>
      <c r="C5" s="3" t="s">
        <v>9</v>
      </c>
      <c r="D5" s="3" t="s">
        <v>167</v>
      </c>
      <c r="E5" s="12" t="s">
        <v>174</v>
      </c>
      <c r="F5" s="6">
        <f t="shared" si="0"/>
        <v>30.105</v>
      </c>
      <c r="G5" s="6">
        <v>75.64</v>
      </c>
      <c r="H5" s="8">
        <f t="shared" si="1"/>
        <v>37.82</v>
      </c>
      <c r="I5" s="8">
        <f t="shared" si="2"/>
        <v>67.924999999999997</v>
      </c>
      <c r="J5" s="7"/>
    </row>
    <row r="6" spans="1:10" ht="18" customHeight="1" x14ac:dyDescent="0.15">
      <c r="A6" s="3" t="s">
        <v>175</v>
      </c>
      <c r="B6" s="3" t="s">
        <v>176</v>
      </c>
      <c r="C6" s="3" t="s">
        <v>9</v>
      </c>
      <c r="D6" s="3" t="s">
        <v>167</v>
      </c>
      <c r="E6" s="12" t="s">
        <v>177</v>
      </c>
      <c r="F6" s="6">
        <f t="shared" si="0"/>
        <v>23.83</v>
      </c>
      <c r="G6" s="6">
        <v>87.5</v>
      </c>
      <c r="H6" s="8">
        <f t="shared" si="1"/>
        <v>43.75</v>
      </c>
      <c r="I6" s="8">
        <f t="shared" si="2"/>
        <v>67.58</v>
      </c>
      <c r="J6" s="7"/>
    </row>
    <row r="7" spans="1:10" ht="18" customHeight="1" x14ac:dyDescent="0.15">
      <c r="A7" s="3" t="s">
        <v>178</v>
      </c>
      <c r="B7" s="3" t="s">
        <v>179</v>
      </c>
      <c r="C7" s="3" t="s">
        <v>9</v>
      </c>
      <c r="D7" s="3" t="s">
        <v>167</v>
      </c>
      <c r="E7" s="12" t="s">
        <v>180</v>
      </c>
      <c r="F7" s="6">
        <f t="shared" si="0"/>
        <v>26.375</v>
      </c>
      <c r="G7" s="6">
        <v>79.040000000000006</v>
      </c>
      <c r="H7" s="8">
        <f t="shared" si="1"/>
        <v>39.520000000000003</v>
      </c>
      <c r="I7" s="8">
        <f t="shared" si="2"/>
        <v>65.89500000000001</v>
      </c>
      <c r="J7" s="7"/>
    </row>
    <row r="8" spans="1:10" ht="18" customHeight="1" x14ac:dyDescent="0.15">
      <c r="A8" s="3" t="s">
        <v>181</v>
      </c>
      <c r="B8" s="3" t="s">
        <v>182</v>
      </c>
      <c r="C8" s="3" t="s">
        <v>9</v>
      </c>
      <c r="D8" s="3" t="s">
        <v>167</v>
      </c>
      <c r="E8" s="12" t="s">
        <v>183</v>
      </c>
      <c r="F8" s="6">
        <f t="shared" si="0"/>
        <v>24.88</v>
      </c>
      <c r="G8" s="6">
        <v>81.3</v>
      </c>
      <c r="H8" s="8">
        <f t="shared" si="1"/>
        <v>40.65</v>
      </c>
      <c r="I8" s="8">
        <f t="shared" si="2"/>
        <v>65.53</v>
      </c>
      <c r="J8" s="7"/>
    </row>
    <row r="9" spans="1:10" ht="18" customHeight="1" x14ac:dyDescent="0.15">
      <c r="A9" s="3" t="s">
        <v>184</v>
      </c>
      <c r="B9" s="3" t="s">
        <v>185</v>
      </c>
      <c r="C9" s="3" t="s">
        <v>9</v>
      </c>
      <c r="D9" s="3" t="s">
        <v>167</v>
      </c>
      <c r="E9" s="12" t="s">
        <v>186</v>
      </c>
      <c r="F9" s="6">
        <f t="shared" si="0"/>
        <v>25.54</v>
      </c>
      <c r="G9" s="6">
        <v>79.48</v>
      </c>
      <c r="H9" s="8">
        <f t="shared" si="1"/>
        <v>39.74</v>
      </c>
      <c r="I9" s="8">
        <f t="shared" si="2"/>
        <v>65.28</v>
      </c>
      <c r="J9" s="7"/>
    </row>
    <row r="10" spans="1:10" ht="18" customHeight="1" x14ac:dyDescent="0.15">
      <c r="A10" s="3" t="s">
        <v>187</v>
      </c>
      <c r="B10" s="3" t="s">
        <v>188</v>
      </c>
      <c r="C10" s="3" t="s">
        <v>9</v>
      </c>
      <c r="D10" s="3" t="s">
        <v>167</v>
      </c>
      <c r="E10" s="12" t="s">
        <v>189</v>
      </c>
      <c r="F10" s="6">
        <f t="shared" si="0"/>
        <v>28.475000000000001</v>
      </c>
      <c r="G10" s="6">
        <v>73.36</v>
      </c>
      <c r="H10" s="8">
        <f t="shared" si="1"/>
        <v>36.68</v>
      </c>
      <c r="I10" s="8">
        <f t="shared" si="2"/>
        <v>65.155000000000001</v>
      </c>
      <c r="J10" s="7"/>
    </row>
    <row r="11" spans="1:10" ht="18" customHeight="1" x14ac:dyDescent="0.15">
      <c r="A11" s="3" t="s">
        <v>190</v>
      </c>
      <c r="B11" s="3" t="s">
        <v>191</v>
      </c>
      <c r="C11" s="3" t="s">
        <v>9</v>
      </c>
      <c r="D11" s="3" t="s">
        <v>167</v>
      </c>
      <c r="E11" s="12" t="s">
        <v>192</v>
      </c>
      <c r="F11" s="6">
        <f t="shared" si="0"/>
        <v>25.324999999999999</v>
      </c>
      <c r="G11" s="6">
        <v>78.739999999999995</v>
      </c>
      <c r="H11" s="8">
        <f t="shared" si="1"/>
        <v>39.369999999999997</v>
      </c>
      <c r="I11" s="8">
        <f t="shared" si="2"/>
        <v>64.694999999999993</v>
      </c>
      <c r="J11" s="7"/>
    </row>
    <row r="12" spans="1:10" ht="18" customHeight="1" x14ac:dyDescent="0.15">
      <c r="A12" s="3" t="s">
        <v>193</v>
      </c>
      <c r="B12" s="3" t="s">
        <v>194</v>
      </c>
      <c r="C12" s="3" t="s">
        <v>9</v>
      </c>
      <c r="D12" s="3" t="s">
        <v>167</v>
      </c>
      <c r="E12" s="12" t="s">
        <v>195</v>
      </c>
      <c r="F12" s="6">
        <f t="shared" si="0"/>
        <v>23.01</v>
      </c>
      <c r="G12" s="6">
        <v>79.959999999999994</v>
      </c>
      <c r="H12" s="8">
        <f t="shared" si="1"/>
        <v>39.979999999999997</v>
      </c>
      <c r="I12" s="8">
        <f t="shared" si="2"/>
        <v>62.989999999999995</v>
      </c>
      <c r="J12" s="7"/>
    </row>
    <row r="13" spans="1:10" ht="18" customHeight="1" x14ac:dyDescent="0.15">
      <c r="A13" s="3" t="s">
        <v>196</v>
      </c>
      <c r="B13" s="3" t="s">
        <v>197</v>
      </c>
      <c r="C13" s="3" t="s">
        <v>9</v>
      </c>
      <c r="D13" s="3" t="s">
        <v>167</v>
      </c>
      <c r="E13" s="12" t="s">
        <v>198</v>
      </c>
      <c r="F13" s="6">
        <f t="shared" si="0"/>
        <v>24.94</v>
      </c>
      <c r="G13" s="6">
        <v>75.92</v>
      </c>
      <c r="H13" s="8">
        <f t="shared" si="1"/>
        <v>37.96</v>
      </c>
      <c r="I13" s="8">
        <f t="shared" si="2"/>
        <v>62.900000000000006</v>
      </c>
      <c r="J13" s="7"/>
    </row>
    <row r="14" spans="1:10" ht="18" customHeight="1" x14ac:dyDescent="0.15">
      <c r="A14" s="3" t="s">
        <v>199</v>
      </c>
      <c r="B14" s="3" t="s">
        <v>200</v>
      </c>
      <c r="C14" s="3" t="s">
        <v>9</v>
      </c>
      <c r="D14" s="3" t="s">
        <v>167</v>
      </c>
      <c r="E14" s="12" t="s">
        <v>201</v>
      </c>
      <c r="F14" s="6">
        <f t="shared" si="0"/>
        <v>25.64</v>
      </c>
      <c r="G14" s="6">
        <v>74.099999999999994</v>
      </c>
      <c r="H14" s="8">
        <f t="shared" si="1"/>
        <v>37.049999999999997</v>
      </c>
      <c r="I14" s="8">
        <f t="shared" si="2"/>
        <v>62.69</v>
      </c>
      <c r="J14" s="7"/>
    </row>
    <row r="15" spans="1:10" ht="18" customHeight="1" x14ac:dyDescent="0.15">
      <c r="A15" s="3" t="s">
        <v>202</v>
      </c>
      <c r="B15" s="3" t="s">
        <v>203</v>
      </c>
      <c r="C15" s="3" t="s">
        <v>9</v>
      </c>
      <c r="D15" s="3" t="s">
        <v>167</v>
      </c>
      <c r="E15" s="12" t="s">
        <v>204</v>
      </c>
      <c r="F15" s="6">
        <f t="shared" si="0"/>
        <v>24.824999999999999</v>
      </c>
      <c r="G15" s="6">
        <v>74.5</v>
      </c>
      <c r="H15" s="8">
        <f t="shared" si="1"/>
        <v>37.25</v>
      </c>
      <c r="I15" s="8">
        <f t="shared" si="2"/>
        <v>62.075000000000003</v>
      </c>
      <c r="J15" s="7"/>
    </row>
    <row r="16" spans="1:10" ht="18" customHeight="1" x14ac:dyDescent="0.15">
      <c r="A16" s="3" t="s">
        <v>205</v>
      </c>
      <c r="B16" s="3" t="s">
        <v>206</v>
      </c>
      <c r="C16" s="3" t="s">
        <v>9</v>
      </c>
      <c r="D16" s="3" t="s">
        <v>167</v>
      </c>
      <c r="E16" s="12" t="s">
        <v>207</v>
      </c>
      <c r="F16" s="6">
        <f t="shared" si="0"/>
        <v>24.774999999999999</v>
      </c>
      <c r="G16" s="6">
        <v>73.56</v>
      </c>
      <c r="H16" s="8">
        <f t="shared" si="1"/>
        <v>36.78</v>
      </c>
      <c r="I16" s="8">
        <f t="shared" si="2"/>
        <v>61.555</v>
      </c>
      <c r="J16" s="7"/>
    </row>
    <row r="17" spans="1:10" ht="18" customHeight="1" x14ac:dyDescent="0.15">
      <c r="A17" s="3" t="s">
        <v>208</v>
      </c>
      <c r="B17" s="3" t="s">
        <v>209</v>
      </c>
      <c r="C17" s="3" t="s">
        <v>9</v>
      </c>
      <c r="D17" s="3" t="s">
        <v>167</v>
      </c>
      <c r="E17" s="12" t="s">
        <v>210</v>
      </c>
      <c r="F17" s="6">
        <f t="shared" si="0"/>
        <v>20.82</v>
      </c>
      <c r="G17" s="6">
        <v>80.2</v>
      </c>
      <c r="H17" s="8">
        <f t="shared" si="1"/>
        <v>40.1</v>
      </c>
      <c r="I17" s="8">
        <f t="shared" si="2"/>
        <v>60.92</v>
      </c>
      <c r="J17" s="7"/>
    </row>
    <row r="18" spans="1:10" ht="18" customHeight="1" x14ac:dyDescent="0.15">
      <c r="A18" s="3" t="s">
        <v>211</v>
      </c>
      <c r="B18" s="3" t="s">
        <v>212</v>
      </c>
      <c r="C18" s="3" t="s">
        <v>9</v>
      </c>
      <c r="D18" s="3" t="s">
        <v>167</v>
      </c>
      <c r="E18" s="12" t="s">
        <v>213</v>
      </c>
      <c r="F18" s="6">
        <f t="shared" si="0"/>
        <v>22.02</v>
      </c>
      <c r="G18" s="6">
        <v>76.94</v>
      </c>
      <c r="H18" s="8">
        <f t="shared" si="1"/>
        <v>38.47</v>
      </c>
      <c r="I18" s="8">
        <f t="shared" si="2"/>
        <v>60.489999999999995</v>
      </c>
      <c r="J18" s="7"/>
    </row>
    <row r="19" spans="1:10" ht="18" customHeight="1" x14ac:dyDescent="0.15">
      <c r="A19" s="3" t="s">
        <v>214</v>
      </c>
      <c r="B19" s="3" t="s">
        <v>215</v>
      </c>
      <c r="C19" s="3" t="s">
        <v>9</v>
      </c>
      <c r="D19" s="3" t="s">
        <v>167</v>
      </c>
      <c r="E19" s="12" t="s">
        <v>216</v>
      </c>
      <c r="F19" s="6">
        <f t="shared" si="0"/>
        <v>23.515000000000001</v>
      </c>
      <c r="G19" s="6">
        <v>72.52</v>
      </c>
      <c r="H19" s="8">
        <f t="shared" si="1"/>
        <v>36.26</v>
      </c>
      <c r="I19" s="8">
        <f t="shared" si="2"/>
        <v>59.774999999999999</v>
      </c>
      <c r="J19" s="7"/>
    </row>
    <row r="20" spans="1:10" ht="18" customHeight="1" x14ac:dyDescent="0.15">
      <c r="A20" s="3" t="s">
        <v>217</v>
      </c>
      <c r="B20" s="3" t="s">
        <v>218</v>
      </c>
      <c r="C20" s="3" t="s">
        <v>9</v>
      </c>
      <c r="D20" s="3" t="s">
        <v>167</v>
      </c>
      <c r="E20" s="12" t="s">
        <v>219</v>
      </c>
      <c r="F20" s="6">
        <f t="shared" si="0"/>
        <v>21.48</v>
      </c>
      <c r="G20" s="6">
        <v>75.88</v>
      </c>
      <c r="H20" s="8">
        <f t="shared" si="1"/>
        <v>37.94</v>
      </c>
      <c r="I20" s="8">
        <f t="shared" si="2"/>
        <v>59.42</v>
      </c>
      <c r="J20" s="7"/>
    </row>
    <row r="21" spans="1:10" ht="18" customHeight="1" x14ac:dyDescent="0.15">
      <c r="A21" s="3" t="s">
        <v>220</v>
      </c>
      <c r="B21" s="3" t="s">
        <v>221</v>
      </c>
      <c r="C21" s="3" t="s">
        <v>9</v>
      </c>
      <c r="D21" s="3" t="s">
        <v>167</v>
      </c>
      <c r="E21" s="12" t="s">
        <v>222</v>
      </c>
      <c r="F21" s="6">
        <f t="shared" si="0"/>
        <v>20.475000000000001</v>
      </c>
      <c r="G21" s="6">
        <v>71.3</v>
      </c>
      <c r="H21" s="8">
        <f t="shared" si="1"/>
        <v>35.65</v>
      </c>
      <c r="I21" s="8">
        <f t="shared" si="2"/>
        <v>56.125</v>
      </c>
      <c r="J21" s="7"/>
    </row>
    <row r="22" spans="1:10" ht="18" customHeight="1" x14ac:dyDescent="0.15">
      <c r="A22" s="3" t="s">
        <v>223</v>
      </c>
      <c r="B22" s="3" t="s">
        <v>224</v>
      </c>
      <c r="C22" s="3" t="s">
        <v>9</v>
      </c>
      <c r="D22" s="3" t="s">
        <v>167</v>
      </c>
      <c r="E22" s="12" t="s">
        <v>225</v>
      </c>
      <c r="F22" s="6">
        <f t="shared" si="0"/>
        <v>20.984999999999999</v>
      </c>
      <c r="G22" s="6">
        <v>69.52</v>
      </c>
      <c r="H22" s="8">
        <f t="shared" si="1"/>
        <v>34.76</v>
      </c>
      <c r="I22" s="8">
        <f t="shared" si="2"/>
        <v>55.744999999999997</v>
      </c>
      <c r="J22" s="7"/>
    </row>
    <row r="23" spans="1:10" ht="18" customHeight="1" x14ac:dyDescent="0.15">
      <c r="A23" s="3" t="s">
        <v>226</v>
      </c>
      <c r="B23" s="3" t="s">
        <v>227</v>
      </c>
      <c r="C23" s="3" t="s">
        <v>9</v>
      </c>
      <c r="D23" s="3" t="s">
        <v>167</v>
      </c>
      <c r="E23" s="12" t="s">
        <v>228</v>
      </c>
      <c r="F23" s="6">
        <f t="shared" si="0"/>
        <v>20</v>
      </c>
      <c r="G23" s="6">
        <v>70.099999999999994</v>
      </c>
      <c r="H23" s="8">
        <f t="shared" si="1"/>
        <v>35.049999999999997</v>
      </c>
      <c r="I23" s="8">
        <f t="shared" si="2"/>
        <v>55.05</v>
      </c>
      <c r="J23" s="7"/>
    </row>
    <row r="24" spans="1:10" ht="18" customHeight="1" x14ac:dyDescent="0.15">
      <c r="A24" s="3" t="s">
        <v>229</v>
      </c>
      <c r="B24" s="3" t="s">
        <v>230</v>
      </c>
      <c r="C24" s="3" t="s">
        <v>9</v>
      </c>
      <c r="D24" s="3" t="s">
        <v>167</v>
      </c>
      <c r="E24" s="12" t="s">
        <v>231</v>
      </c>
      <c r="F24" s="6">
        <f t="shared" si="0"/>
        <v>25.82</v>
      </c>
      <c r="G24" s="6">
        <v>-1</v>
      </c>
      <c r="H24" s="8">
        <f t="shared" si="1"/>
        <v>-0.5</v>
      </c>
      <c r="I24" s="8">
        <f t="shared" si="2"/>
        <v>25.32</v>
      </c>
      <c r="J24" s="7" t="s">
        <v>84</v>
      </c>
    </row>
    <row r="25" spans="1:10" ht="18" customHeight="1" x14ac:dyDescent="0.15">
      <c r="A25" s="3" t="s">
        <v>232</v>
      </c>
      <c r="B25" s="3" t="s">
        <v>233</v>
      </c>
      <c r="C25" s="3" t="s">
        <v>9</v>
      </c>
      <c r="D25" s="3" t="s">
        <v>167</v>
      </c>
      <c r="E25" s="12" t="s">
        <v>234</v>
      </c>
      <c r="F25" s="6">
        <f t="shared" si="0"/>
        <v>24.65</v>
      </c>
      <c r="G25" s="6">
        <v>-1</v>
      </c>
      <c r="H25" s="8">
        <f t="shared" si="1"/>
        <v>-0.5</v>
      </c>
      <c r="I25" s="8">
        <f t="shared" si="2"/>
        <v>24.15</v>
      </c>
      <c r="J25" s="7" t="s">
        <v>84</v>
      </c>
    </row>
    <row r="26" spans="1:10" ht="18" customHeight="1" x14ac:dyDescent="0.15">
      <c r="A26" s="9"/>
      <c r="B26" s="9"/>
      <c r="C26" s="9"/>
      <c r="D26" s="9"/>
      <c r="E26" s="13"/>
      <c r="F26" s="13"/>
      <c r="G26" s="13"/>
      <c r="H26" s="13"/>
      <c r="I26" s="9"/>
      <c r="J26" s="9"/>
    </row>
    <row r="27" spans="1:10" ht="18" customHeight="1" x14ac:dyDescent="0.15">
      <c r="A27" s="9"/>
      <c r="B27" s="9"/>
      <c r="C27" s="9"/>
      <c r="D27" s="9"/>
      <c r="E27" s="13"/>
      <c r="F27" s="13"/>
      <c r="G27" s="13"/>
      <c r="H27" s="13"/>
      <c r="I27" s="9"/>
      <c r="J27" s="9"/>
    </row>
    <row r="28" spans="1:10" ht="18" customHeight="1" x14ac:dyDescent="0.15">
      <c r="A28" s="9"/>
      <c r="B28" s="9"/>
      <c r="C28" s="9"/>
      <c r="D28" s="9"/>
      <c r="E28" s="13"/>
      <c r="F28" s="13"/>
      <c r="G28" s="13"/>
      <c r="H28" s="13"/>
      <c r="I28" s="9"/>
      <c r="J28" s="9"/>
    </row>
    <row r="29" spans="1:10" ht="18" customHeight="1" x14ac:dyDescent="0.15">
      <c r="A29" s="9"/>
      <c r="B29" s="9"/>
      <c r="C29" s="9"/>
      <c r="D29" s="9"/>
      <c r="E29" s="13"/>
      <c r="F29" s="13"/>
      <c r="G29" s="13"/>
      <c r="H29" s="13"/>
      <c r="I29" s="9"/>
      <c r="J29" s="9"/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7.37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8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1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235</v>
      </c>
      <c r="B3" s="3" t="s">
        <v>236</v>
      </c>
      <c r="C3" s="3" t="s">
        <v>9</v>
      </c>
      <c r="D3" s="3" t="s">
        <v>237</v>
      </c>
      <c r="E3" s="12" t="s">
        <v>238</v>
      </c>
      <c r="F3" s="6">
        <f t="shared" ref="F3:F5" si="0">E3*0.5</f>
        <v>25.605</v>
      </c>
      <c r="G3" s="6">
        <v>84.24</v>
      </c>
      <c r="H3" s="8">
        <f t="shared" ref="H3:H5" si="1">G3*0.5</f>
        <v>42.12</v>
      </c>
      <c r="I3" s="8">
        <f t="shared" ref="I3:I5" si="2">F3+H3</f>
        <v>67.724999999999994</v>
      </c>
      <c r="J3" s="7"/>
    </row>
    <row r="4" spans="1:10" ht="18" customHeight="1" x14ac:dyDescent="0.15">
      <c r="A4" s="3" t="s">
        <v>239</v>
      </c>
      <c r="B4" s="3" t="s">
        <v>240</v>
      </c>
      <c r="C4" s="3" t="s">
        <v>9</v>
      </c>
      <c r="D4" s="3" t="s">
        <v>237</v>
      </c>
      <c r="E4" s="12" t="s">
        <v>241</v>
      </c>
      <c r="F4" s="6">
        <f t="shared" si="0"/>
        <v>24.27</v>
      </c>
      <c r="G4" s="6">
        <v>70.680000000000007</v>
      </c>
      <c r="H4" s="8">
        <f t="shared" si="1"/>
        <v>35.340000000000003</v>
      </c>
      <c r="I4" s="8">
        <f t="shared" si="2"/>
        <v>59.61</v>
      </c>
      <c r="J4" s="7"/>
    </row>
    <row r="5" spans="1:10" ht="18" customHeight="1" x14ac:dyDescent="0.15">
      <c r="A5" s="3" t="s">
        <v>242</v>
      </c>
      <c r="B5" s="3" t="s">
        <v>243</v>
      </c>
      <c r="C5" s="3" t="s">
        <v>9</v>
      </c>
      <c r="D5" s="3" t="s">
        <v>237</v>
      </c>
      <c r="E5" s="12" t="s">
        <v>244</v>
      </c>
      <c r="F5" s="6">
        <f t="shared" si="0"/>
        <v>23.295000000000002</v>
      </c>
      <c r="G5" s="6">
        <v>-1</v>
      </c>
      <c r="H5" s="8">
        <f t="shared" si="1"/>
        <v>-0.5</v>
      </c>
      <c r="I5" s="8">
        <f t="shared" si="2"/>
        <v>22.795000000000002</v>
      </c>
      <c r="J5" s="7" t="s">
        <v>84</v>
      </c>
    </row>
    <row r="6" spans="1:10" ht="18" customHeight="1" x14ac:dyDescent="0.15">
      <c r="A6" s="9"/>
      <c r="B6" s="9"/>
      <c r="C6" s="9"/>
      <c r="D6" s="9"/>
      <c r="E6" s="13"/>
      <c r="F6" s="13"/>
      <c r="G6" s="13"/>
      <c r="H6" s="13"/>
      <c r="I6" s="9"/>
      <c r="J6" s="9"/>
    </row>
    <row r="7" spans="1:10" ht="18" customHeight="1" x14ac:dyDescent="0.15">
      <c r="A7" s="9"/>
      <c r="B7" s="9"/>
      <c r="C7" s="9"/>
      <c r="D7" s="9"/>
      <c r="E7" s="13"/>
      <c r="F7" s="13"/>
      <c r="G7" s="13"/>
      <c r="H7" s="13"/>
      <c r="I7" s="9"/>
      <c r="J7" s="9"/>
    </row>
    <row r="8" spans="1:10" ht="18" customHeight="1" x14ac:dyDescent="0.15">
      <c r="A8" s="9"/>
      <c r="B8" s="9"/>
      <c r="C8" s="9"/>
      <c r="D8" s="9"/>
      <c r="E8" s="13"/>
      <c r="F8" s="13"/>
      <c r="G8" s="13"/>
      <c r="H8" s="13"/>
      <c r="I8" s="9"/>
      <c r="J8" s="9"/>
    </row>
    <row r="9" spans="1:10" ht="18" customHeight="1" x14ac:dyDescent="0.15">
      <c r="A9" s="9"/>
      <c r="B9" s="9"/>
      <c r="C9" s="9"/>
      <c r="D9" s="9"/>
      <c r="E9" s="13"/>
      <c r="F9" s="13"/>
      <c r="G9" s="13"/>
      <c r="H9" s="13"/>
      <c r="I9" s="9"/>
      <c r="J9" s="9"/>
    </row>
    <row r="10" spans="1:10" ht="18" customHeight="1" x14ac:dyDescent="0.15">
      <c r="A10" s="9"/>
      <c r="B10" s="9"/>
      <c r="C10" s="9"/>
      <c r="D10" s="9"/>
      <c r="E10" s="13"/>
      <c r="F10" s="13"/>
      <c r="G10" s="13"/>
      <c r="H10" s="13"/>
      <c r="I10" s="9"/>
      <c r="J10" s="9"/>
    </row>
    <row r="11" spans="1:10" ht="18" customHeight="1" x14ac:dyDescent="0.15">
      <c r="A11" s="9"/>
      <c r="B11" s="9"/>
      <c r="C11" s="9"/>
      <c r="D11" s="9"/>
      <c r="E11" s="13"/>
      <c r="F11" s="13"/>
      <c r="G11" s="13"/>
      <c r="H11" s="13"/>
      <c r="I11" s="9"/>
      <c r="J11" s="9"/>
    </row>
    <row r="12" spans="1:10" ht="18" customHeight="1" x14ac:dyDescent="0.15">
      <c r="A12" s="9"/>
      <c r="B12" s="9"/>
      <c r="C12" s="9"/>
      <c r="D12" s="9"/>
      <c r="E12" s="13"/>
      <c r="F12" s="13"/>
      <c r="G12" s="13"/>
      <c r="H12" s="13"/>
      <c r="I12" s="9"/>
      <c r="J12" s="9"/>
    </row>
    <row r="13" spans="1:10" ht="18" customHeight="1" x14ac:dyDescent="0.15">
      <c r="A13" s="9"/>
      <c r="B13" s="9"/>
      <c r="C13" s="9"/>
      <c r="D13" s="9"/>
      <c r="E13" s="13"/>
      <c r="F13" s="13"/>
      <c r="G13" s="13"/>
      <c r="H13" s="13"/>
      <c r="I13" s="9"/>
      <c r="J13" s="9"/>
    </row>
    <row r="14" spans="1:10" ht="18" customHeight="1" x14ac:dyDescent="0.15">
      <c r="A14" s="9"/>
      <c r="B14" s="9"/>
      <c r="C14" s="9"/>
      <c r="D14" s="9"/>
      <c r="E14" s="13"/>
      <c r="F14" s="13"/>
      <c r="G14" s="13"/>
      <c r="H14" s="13"/>
      <c r="I14" s="9"/>
      <c r="J14" s="9"/>
    </row>
    <row r="15" spans="1:10" ht="18" customHeight="1" x14ac:dyDescent="0.15">
      <c r="A15" s="9"/>
      <c r="B15" s="9"/>
      <c r="C15" s="9"/>
      <c r="D15" s="9"/>
      <c r="E15" s="13"/>
      <c r="F15" s="13"/>
      <c r="G15" s="13"/>
      <c r="H15" s="13"/>
      <c r="I15" s="9"/>
      <c r="J15" s="9"/>
    </row>
    <row r="16" spans="1:10" ht="18" customHeight="1" x14ac:dyDescent="0.15">
      <c r="A16" s="9"/>
      <c r="B16" s="9"/>
      <c r="C16" s="9"/>
      <c r="D16" s="9"/>
      <c r="E16" s="13"/>
      <c r="F16" s="13"/>
      <c r="G16" s="13"/>
      <c r="H16" s="13"/>
      <c r="I16" s="9"/>
      <c r="J16" s="9"/>
    </row>
    <row r="17" spans="1:10" ht="18" customHeight="1" x14ac:dyDescent="0.15">
      <c r="A17" s="9"/>
      <c r="B17" s="9"/>
      <c r="C17" s="9"/>
      <c r="D17" s="9"/>
      <c r="E17" s="13"/>
      <c r="F17" s="13"/>
      <c r="G17" s="13"/>
      <c r="H17" s="13"/>
      <c r="I17" s="9"/>
      <c r="J17" s="9"/>
    </row>
    <row r="18" spans="1:10" ht="18" customHeight="1" x14ac:dyDescent="0.15">
      <c r="A18" s="9"/>
      <c r="B18" s="9"/>
      <c r="C18" s="9"/>
      <c r="D18" s="9"/>
      <c r="E18" s="13"/>
      <c r="F18" s="13"/>
      <c r="G18" s="13"/>
      <c r="H18" s="13"/>
      <c r="I18" s="9"/>
      <c r="J18" s="9"/>
    </row>
    <row r="19" spans="1:10" ht="18" customHeight="1" x14ac:dyDescent="0.15">
      <c r="A19" s="9"/>
      <c r="B19" s="9"/>
      <c r="C19" s="9"/>
      <c r="D19" s="9"/>
      <c r="E19" s="13"/>
      <c r="F19" s="13"/>
      <c r="G19" s="13"/>
      <c r="H19" s="13"/>
      <c r="I19" s="9"/>
      <c r="J19" s="9"/>
    </row>
    <row r="20" spans="1:10" ht="18" customHeight="1" x14ac:dyDescent="0.15">
      <c r="A20" s="9"/>
      <c r="B20" s="9"/>
      <c r="C20" s="9"/>
      <c r="D20" s="9"/>
      <c r="E20" s="13"/>
      <c r="F20" s="13"/>
      <c r="G20" s="13"/>
      <c r="H20" s="13"/>
      <c r="I20" s="9"/>
      <c r="J20" s="9"/>
    </row>
    <row r="21" spans="1:10" ht="18" customHeight="1" x14ac:dyDescent="0.15">
      <c r="A21" s="9"/>
      <c r="B21" s="9"/>
      <c r="C21" s="9"/>
      <c r="D21" s="9"/>
      <c r="E21" s="13"/>
      <c r="F21" s="13"/>
      <c r="G21" s="13"/>
      <c r="H21" s="13"/>
      <c r="I21" s="9"/>
      <c r="J21" s="9"/>
    </row>
    <row r="22" spans="1:10" ht="18" customHeight="1" x14ac:dyDescent="0.15">
      <c r="A22" s="9"/>
      <c r="B22" s="9"/>
      <c r="C22" s="9"/>
      <c r="D22" s="9"/>
      <c r="E22" s="13"/>
      <c r="F22" s="13"/>
      <c r="G22" s="13"/>
      <c r="H22" s="13"/>
      <c r="I22" s="9"/>
      <c r="J22" s="9"/>
    </row>
    <row r="23" spans="1:10" ht="18" customHeight="1" x14ac:dyDescent="0.15">
      <c r="A23" s="9"/>
      <c r="B23" s="9"/>
      <c r="C23" s="9"/>
      <c r="D23" s="9"/>
      <c r="E23" s="13"/>
      <c r="F23" s="13"/>
      <c r="G23" s="13"/>
      <c r="H23" s="13"/>
      <c r="I23" s="9"/>
      <c r="J23" s="9"/>
    </row>
    <row r="24" spans="1:10" ht="18" customHeight="1" x14ac:dyDescent="0.15">
      <c r="A24" s="9"/>
      <c r="B24" s="9"/>
      <c r="C24" s="9"/>
      <c r="D24" s="9"/>
      <c r="E24" s="13"/>
      <c r="F24" s="13"/>
      <c r="G24" s="13"/>
      <c r="H24" s="13"/>
      <c r="I24" s="9"/>
      <c r="J24" s="9"/>
    </row>
    <row r="25" spans="1:10" ht="18" customHeight="1" x14ac:dyDescent="0.15">
      <c r="A25" s="9"/>
      <c r="B25" s="9"/>
      <c r="C25" s="9"/>
      <c r="D25" s="9"/>
      <c r="E25" s="13"/>
      <c r="F25" s="13"/>
      <c r="G25" s="13"/>
      <c r="H25" s="13"/>
      <c r="I25" s="9"/>
      <c r="J25" s="9"/>
    </row>
    <row r="26" spans="1:10" ht="18" customHeight="1" x14ac:dyDescent="0.15">
      <c r="A26" s="9"/>
      <c r="B26" s="9"/>
      <c r="C26" s="9"/>
      <c r="D26" s="9"/>
      <c r="E26" s="13"/>
      <c r="F26" s="13"/>
      <c r="G26" s="13"/>
      <c r="H26" s="13"/>
      <c r="I26" s="9"/>
      <c r="J26" s="9"/>
    </row>
    <row r="27" spans="1:10" ht="18" customHeight="1" x14ac:dyDescent="0.15">
      <c r="A27" s="9"/>
      <c r="B27" s="9"/>
      <c r="C27" s="9"/>
      <c r="D27" s="9"/>
      <c r="E27" s="13"/>
      <c r="F27" s="13"/>
      <c r="G27" s="13"/>
      <c r="H27" s="13"/>
      <c r="I27" s="9"/>
      <c r="J27" s="9"/>
    </row>
    <row r="28" spans="1:10" ht="18" customHeight="1" x14ac:dyDescent="0.15">
      <c r="A28" s="9"/>
      <c r="B28" s="9"/>
      <c r="C28" s="9"/>
      <c r="D28" s="9"/>
      <c r="E28" s="13"/>
      <c r="F28" s="13"/>
      <c r="G28" s="13"/>
      <c r="H28" s="13"/>
      <c r="I28" s="9"/>
      <c r="J28" s="9"/>
    </row>
    <row r="29" spans="1:10" ht="18" customHeight="1" x14ac:dyDescent="0.15">
      <c r="A29" s="9"/>
      <c r="B29" s="9"/>
      <c r="C29" s="9"/>
      <c r="D29" s="9"/>
      <c r="E29" s="13"/>
      <c r="F29" s="13"/>
      <c r="G29" s="13"/>
      <c r="H29" s="13"/>
      <c r="I29" s="9"/>
      <c r="J29" s="9"/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08"/>
  <sheetViews>
    <sheetView workbookViewId="0">
      <selection activeCell="L4" sqref="L4"/>
    </sheetView>
  </sheetViews>
  <sheetFormatPr defaultColWidth="8.875" defaultRowHeight="13.5" x14ac:dyDescent="0.15"/>
  <cols>
    <col min="1" max="1" width="12.75" customWidth="1"/>
    <col min="2" max="2" width="7.87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8.125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245</v>
      </c>
      <c r="B3" s="3" t="s">
        <v>246</v>
      </c>
      <c r="C3" s="3" t="s">
        <v>9</v>
      </c>
      <c r="D3" s="3" t="s">
        <v>247</v>
      </c>
      <c r="E3" s="12" t="s">
        <v>248</v>
      </c>
      <c r="F3" s="6">
        <f t="shared" ref="F3:F29" si="0">E3*0.5</f>
        <v>33.19</v>
      </c>
      <c r="G3" s="6">
        <v>90.4</v>
      </c>
      <c r="H3" s="8">
        <f t="shared" ref="H3:H22" si="1">G3*0.5</f>
        <v>45.2</v>
      </c>
      <c r="I3" s="8">
        <f t="shared" ref="I3:I29" si="2">F3+H3</f>
        <v>78.39</v>
      </c>
      <c r="J3" s="7"/>
    </row>
    <row r="4" spans="1:10" ht="18" customHeight="1" x14ac:dyDescent="0.15">
      <c r="A4" s="3" t="s">
        <v>249</v>
      </c>
      <c r="B4" s="3" t="s">
        <v>250</v>
      </c>
      <c r="C4" s="3" t="s">
        <v>9</v>
      </c>
      <c r="D4" s="3" t="s">
        <v>247</v>
      </c>
      <c r="E4" s="12" t="s">
        <v>251</v>
      </c>
      <c r="F4" s="6">
        <f t="shared" si="0"/>
        <v>36.155000000000001</v>
      </c>
      <c r="G4" s="6">
        <v>84.2</v>
      </c>
      <c r="H4" s="8">
        <f t="shared" si="1"/>
        <v>42.1</v>
      </c>
      <c r="I4" s="8">
        <f t="shared" si="2"/>
        <v>78.254999999999995</v>
      </c>
      <c r="J4" s="7"/>
    </row>
    <row r="5" spans="1:10" ht="18" customHeight="1" x14ac:dyDescent="0.15">
      <c r="A5" s="3" t="s">
        <v>252</v>
      </c>
      <c r="B5" s="3" t="s">
        <v>253</v>
      </c>
      <c r="C5" s="3" t="s">
        <v>9</v>
      </c>
      <c r="D5" s="3" t="s">
        <v>247</v>
      </c>
      <c r="E5" s="12" t="s">
        <v>254</v>
      </c>
      <c r="F5" s="6">
        <f t="shared" si="0"/>
        <v>30.655000000000001</v>
      </c>
      <c r="G5" s="6">
        <v>89.8</v>
      </c>
      <c r="H5" s="8">
        <f t="shared" si="1"/>
        <v>44.9</v>
      </c>
      <c r="I5" s="8">
        <f t="shared" si="2"/>
        <v>75.555000000000007</v>
      </c>
      <c r="J5" s="7"/>
    </row>
    <row r="6" spans="1:10" ht="18" customHeight="1" x14ac:dyDescent="0.15">
      <c r="A6" s="3" t="s">
        <v>255</v>
      </c>
      <c r="B6" s="3" t="s">
        <v>256</v>
      </c>
      <c r="C6" s="3" t="s">
        <v>9</v>
      </c>
      <c r="D6" s="3" t="s">
        <v>247</v>
      </c>
      <c r="E6" s="12" t="s">
        <v>257</v>
      </c>
      <c r="F6" s="6">
        <f t="shared" si="0"/>
        <v>29.835000000000001</v>
      </c>
      <c r="G6" s="6">
        <v>88.6</v>
      </c>
      <c r="H6" s="8">
        <f t="shared" si="1"/>
        <v>44.3</v>
      </c>
      <c r="I6" s="8">
        <f t="shared" si="2"/>
        <v>74.134999999999991</v>
      </c>
      <c r="J6" s="7"/>
    </row>
    <row r="7" spans="1:10" ht="18" customHeight="1" x14ac:dyDescent="0.15">
      <c r="A7" s="3" t="s">
        <v>258</v>
      </c>
      <c r="B7" s="3" t="s">
        <v>259</v>
      </c>
      <c r="C7" s="3" t="s">
        <v>9</v>
      </c>
      <c r="D7" s="3" t="s">
        <v>247</v>
      </c>
      <c r="E7" s="12" t="s">
        <v>260</v>
      </c>
      <c r="F7" s="6">
        <f t="shared" si="0"/>
        <v>32.020000000000003</v>
      </c>
      <c r="G7" s="6">
        <v>84.2</v>
      </c>
      <c r="H7" s="8">
        <f t="shared" si="1"/>
        <v>42.1</v>
      </c>
      <c r="I7" s="8">
        <f t="shared" si="2"/>
        <v>74.12</v>
      </c>
      <c r="J7" s="7"/>
    </row>
    <row r="8" spans="1:10" ht="18" customHeight="1" x14ac:dyDescent="0.15">
      <c r="A8" s="3" t="s">
        <v>261</v>
      </c>
      <c r="B8" s="3" t="s">
        <v>262</v>
      </c>
      <c r="C8" s="3" t="s">
        <v>9</v>
      </c>
      <c r="D8" s="3" t="s">
        <v>247</v>
      </c>
      <c r="E8" s="12" t="s">
        <v>263</v>
      </c>
      <c r="F8" s="6">
        <f t="shared" si="0"/>
        <v>29.72</v>
      </c>
      <c r="G8" s="6">
        <v>88.6</v>
      </c>
      <c r="H8" s="8">
        <f t="shared" si="1"/>
        <v>44.3</v>
      </c>
      <c r="I8" s="8">
        <f t="shared" si="2"/>
        <v>74.02</v>
      </c>
      <c r="J8" s="7"/>
    </row>
    <row r="9" spans="1:10" ht="18" customHeight="1" x14ac:dyDescent="0.15">
      <c r="A9" s="3" t="s">
        <v>264</v>
      </c>
      <c r="B9" s="3" t="s">
        <v>265</v>
      </c>
      <c r="C9" s="3" t="s">
        <v>9</v>
      </c>
      <c r="D9" s="3" t="s">
        <v>247</v>
      </c>
      <c r="E9" s="12" t="s">
        <v>266</v>
      </c>
      <c r="F9" s="6">
        <f t="shared" si="0"/>
        <v>27.625</v>
      </c>
      <c r="G9" s="6">
        <v>90.5</v>
      </c>
      <c r="H9" s="8">
        <f t="shared" si="1"/>
        <v>45.25</v>
      </c>
      <c r="I9" s="8">
        <f t="shared" si="2"/>
        <v>72.875</v>
      </c>
      <c r="J9" s="7"/>
    </row>
    <row r="10" spans="1:10" ht="18" customHeight="1" x14ac:dyDescent="0.15">
      <c r="A10" s="3" t="s">
        <v>267</v>
      </c>
      <c r="B10" s="3" t="s">
        <v>268</v>
      </c>
      <c r="C10" s="3" t="s">
        <v>9</v>
      </c>
      <c r="D10" s="3" t="s">
        <v>247</v>
      </c>
      <c r="E10" s="12" t="s">
        <v>269</v>
      </c>
      <c r="F10" s="6">
        <f t="shared" si="0"/>
        <v>30.37</v>
      </c>
      <c r="G10" s="6">
        <v>84.9</v>
      </c>
      <c r="H10" s="8">
        <f t="shared" si="1"/>
        <v>42.45</v>
      </c>
      <c r="I10" s="8">
        <f t="shared" si="2"/>
        <v>72.820000000000007</v>
      </c>
      <c r="J10" s="7"/>
    </row>
    <row r="11" spans="1:10" ht="18" customHeight="1" x14ac:dyDescent="0.15">
      <c r="A11" s="3" t="s">
        <v>270</v>
      </c>
      <c r="B11" s="3" t="s">
        <v>271</v>
      </c>
      <c r="C11" s="3" t="s">
        <v>9</v>
      </c>
      <c r="D11" s="3" t="s">
        <v>247</v>
      </c>
      <c r="E11" s="12" t="s">
        <v>272</v>
      </c>
      <c r="F11" s="6">
        <f t="shared" si="0"/>
        <v>29.555</v>
      </c>
      <c r="G11" s="6">
        <v>85.6</v>
      </c>
      <c r="H11" s="8">
        <f t="shared" si="1"/>
        <v>42.8</v>
      </c>
      <c r="I11" s="8">
        <f t="shared" si="2"/>
        <v>72.35499999999999</v>
      </c>
      <c r="J11" s="7"/>
    </row>
    <row r="12" spans="1:10" ht="18" customHeight="1" x14ac:dyDescent="0.15">
      <c r="A12" s="3" t="s">
        <v>273</v>
      </c>
      <c r="B12" s="3" t="s">
        <v>274</v>
      </c>
      <c r="C12" s="3" t="s">
        <v>9</v>
      </c>
      <c r="D12" s="3" t="s">
        <v>247</v>
      </c>
      <c r="E12" s="12" t="s">
        <v>275</v>
      </c>
      <c r="F12" s="6">
        <f t="shared" si="0"/>
        <v>28.5</v>
      </c>
      <c r="G12" s="6">
        <v>84.04</v>
      </c>
      <c r="H12" s="8">
        <f t="shared" si="1"/>
        <v>42.02</v>
      </c>
      <c r="I12" s="8">
        <f t="shared" si="2"/>
        <v>70.52000000000001</v>
      </c>
      <c r="J12" s="7"/>
    </row>
    <row r="13" spans="1:10" ht="18" customHeight="1" x14ac:dyDescent="0.15">
      <c r="A13" s="3" t="s">
        <v>276</v>
      </c>
      <c r="B13" s="3" t="s">
        <v>277</v>
      </c>
      <c r="C13" s="3" t="s">
        <v>9</v>
      </c>
      <c r="D13" s="3" t="s">
        <v>247</v>
      </c>
      <c r="E13" s="12" t="s">
        <v>278</v>
      </c>
      <c r="F13" s="6">
        <f t="shared" si="0"/>
        <v>31.085000000000001</v>
      </c>
      <c r="G13" s="6">
        <v>77.819999999999993</v>
      </c>
      <c r="H13" s="8">
        <f t="shared" si="1"/>
        <v>38.909999999999997</v>
      </c>
      <c r="I13" s="8">
        <f t="shared" si="2"/>
        <v>69.995000000000005</v>
      </c>
      <c r="J13" s="7"/>
    </row>
    <row r="14" spans="1:10" ht="18" customHeight="1" x14ac:dyDescent="0.15">
      <c r="A14" s="3" t="s">
        <v>279</v>
      </c>
      <c r="B14" s="3" t="s">
        <v>280</v>
      </c>
      <c r="C14" s="3" t="s">
        <v>9</v>
      </c>
      <c r="D14" s="3" t="s">
        <v>247</v>
      </c>
      <c r="E14" s="12" t="s">
        <v>281</v>
      </c>
      <c r="F14" s="6">
        <f t="shared" si="0"/>
        <v>28.504999999999999</v>
      </c>
      <c r="G14" s="6">
        <v>81.8</v>
      </c>
      <c r="H14" s="8">
        <f t="shared" si="1"/>
        <v>40.9</v>
      </c>
      <c r="I14" s="8">
        <f t="shared" si="2"/>
        <v>69.405000000000001</v>
      </c>
      <c r="J14" s="7"/>
    </row>
    <row r="15" spans="1:10" ht="18" customHeight="1" x14ac:dyDescent="0.15">
      <c r="A15" s="3" t="s">
        <v>282</v>
      </c>
      <c r="B15" s="3" t="s">
        <v>283</v>
      </c>
      <c r="C15" s="3" t="s">
        <v>9</v>
      </c>
      <c r="D15" s="3" t="s">
        <v>247</v>
      </c>
      <c r="E15" s="12" t="s">
        <v>284</v>
      </c>
      <c r="F15" s="6">
        <f t="shared" si="0"/>
        <v>27.855</v>
      </c>
      <c r="G15" s="6">
        <v>82.64</v>
      </c>
      <c r="H15" s="8">
        <f t="shared" si="1"/>
        <v>41.32</v>
      </c>
      <c r="I15" s="8">
        <f t="shared" si="2"/>
        <v>69.174999999999997</v>
      </c>
      <c r="J15" s="7"/>
    </row>
    <row r="16" spans="1:10" ht="18" customHeight="1" x14ac:dyDescent="0.15">
      <c r="A16" s="3" t="s">
        <v>285</v>
      </c>
      <c r="B16" s="3" t="s">
        <v>286</v>
      </c>
      <c r="C16" s="3" t="s">
        <v>9</v>
      </c>
      <c r="D16" s="3" t="s">
        <v>247</v>
      </c>
      <c r="E16" s="12" t="s">
        <v>287</v>
      </c>
      <c r="F16" s="6">
        <f t="shared" si="0"/>
        <v>27.68</v>
      </c>
      <c r="G16" s="6">
        <v>81.260000000000005</v>
      </c>
      <c r="H16" s="8">
        <f t="shared" si="1"/>
        <v>40.630000000000003</v>
      </c>
      <c r="I16" s="8">
        <f t="shared" si="2"/>
        <v>68.31</v>
      </c>
      <c r="J16" s="7"/>
    </row>
    <row r="17" spans="1:10" ht="18" customHeight="1" x14ac:dyDescent="0.15">
      <c r="A17" s="3" t="s">
        <v>288</v>
      </c>
      <c r="B17" s="3" t="s">
        <v>289</v>
      </c>
      <c r="C17" s="3" t="s">
        <v>9</v>
      </c>
      <c r="D17" s="3" t="s">
        <v>247</v>
      </c>
      <c r="E17" s="12" t="s">
        <v>290</v>
      </c>
      <c r="F17" s="6">
        <f t="shared" si="0"/>
        <v>28.35</v>
      </c>
      <c r="G17" s="6">
        <v>79.599999999999994</v>
      </c>
      <c r="H17" s="8">
        <f t="shared" si="1"/>
        <v>39.799999999999997</v>
      </c>
      <c r="I17" s="8">
        <f t="shared" si="2"/>
        <v>68.150000000000006</v>
      </c>
      <c r="J17" s="7"/>
    </row>
    <row r="18" spans="1:10" ht="18" customHeight="1" x14ac:dyDescent="0.15">
      <c r="A18" s="3" t="s">
        <v>291</v>
      </c>
      <c r="B18" s="3" t="s">
        <v>292</v>
      </c>
      <c r="C18" s="3" t="s">
        <v>9</v>
      </c>
      <c r="D18" s="3" t="s">
        <v>247</v>
      </c>
      <c r="E18" s="12" t="s">
        <v>293</v>
      </c>
      <c r="F18" s="6">
        <f t="shared" si="0"/>
        <v>26.864999999999998</v>
      </c>
      <c r="G18" s="6">
        <v>78.5</v>
      </c>
      <c r="H18" s="8">
        <f t="shared" si="1"/>
        <v>39.25</v>
      </c>
      <c r="I18" s="8">
        <f t="shared" si="2"/>
        <v>66.114999999999995</v>
      </c>
      <c r="J18" s="7"/>
    </row>
    <row r="19" spans="1:10" ht="18" customHeight="1" x14ac:dyDescent="0.15">
      <c r="A19" s="3" t="s">
        <v>294</v>
      </c>
      <c r="B19" s="3" t="s">
        <v>295</v>
      </c>
      <c r="C19" s="3" t="s">
        <v>9</v>
      </c>
      <c r="D19" s="3" t="s">
        <v>247</v>
      </c>
      <c r="E19" s="12" t="s">
        <v>296</v>
      </c>
      <c r="F19" s="6">
        <f t="shared" si="0"/>
        <v>24.17</v>
      </c>
      <c r="G19" s="6">
        <v>82.52</v>
      </c>
      <c r="H19" s="8">
        <f t="shared" si="1"/>
        <v>41.26</v>
      </c>
      <c r="I19" s="8">
        <f t="shared" si="2"/>
        <v>65.430000000000007</v>
      </c>
      <c r="J19" s="7"/>
    </row>
    <row r="20" spans="1:10" ht="18" customHeight="1" x14ac:dyDescent="0.15">
      <c r="A20" s="3" t="s">
        <v>297</v>
      </c>
      <c r="B20" s="3" t="s">
        <v>298</v>
      </c>
      <c r="C20" s="3" t="s">
        <v>9</v>
      </c>
      <c r="D20" s="3" t="s">
        <v>247</v>
      </c>
      <c r="E20" s="12" t="s">
        <v>299</v>
      </c>
      <c r="F20" s="6">
        <f t="shared" si="0"/>
        <v>24.114999999999998</v>
      </c>
      <c r="G20" s="6">
        <v>79.2</v>
      </c>
      <c r="H20" s="8">
        <f t="shared" si="1"/>
        <v>39.6</v>
      </c>
      <c r="I20" s="8">
        <f t="shared" si="2"/>
        <v>63.715000000000003</v>
      </c>
      <c r="J20" s="7"/>
    </row>
    <row r="21" spans="1:10" ht="18" customHeight="1" x14ac:dyDescent="0.15">
      <c r="A21" s="3" t="s">
        <v>300</v>
      </c>
      <c r="B21" s="3" t="s">
        <v>301</v>
      </c>
      <c r="C21" s="3" t="s">
        <v>9</v>
      </c>
      <c r="D21" s="3" t="s">
        <v>247</v>
      </c>
      <c r="E21" s="12" t="s">
        <v>302</v>
      </c>
      <c r="F21" s="6">
        <f t="shared" si="0"/>
        <v>23.184999999999999</v>
      </c>
      <c r="G21" s="6">
        <v>79.88</v>
      </c>
      <c r="H21" s="8">
        <f t="shared" si="1"/>
        <v>39.94</v>
      </c>
      <c r="I21" s="8">
        <f t="shared" si="2"/>
        <v>63.125</v>
      </c>
      <c r="J21" s="7"/>
    </row>
    <row r="22" spans="1:10" ht="18" customHeight="1" x14ac:dyDescent="0.15">
      <c r="A22" s="3" t="s">
        <v>303</v>
      </c>
      <c r="B22" s="3" t="s">
        <v>304</v>
      </c>
      <c r="C22" s="3" t="s">
        <v>9</v>
      </c>
      <c r="D22" s="3" t="s">
        <v>247</v>
      </c>
      <c r="E22" s="12" t="s">
        <v>305</v>
      </c>
      <c r="F22" s="6">
        <f t="shared" si="0"/>
        <v>24.105</v>
      </c>
      <c r="G22" s="6">
        <v>70.400000000000006</v>
      </c>
      <c r="H22" s="8">
        <f t="shared" si="1"/>
        <v>35.200000000000003</v>
      </c>
      <c r="I22" s="8">
        <f t="shared" si="2"/>
        <v>59.305000000000007</v>
      </c>
      <c r="J22" s="7"/>
    </row>
    <row r="23" spans="1:10" ht="18" customHeight="1" x14ac:dyDescent="0.15">
      <c r="A23" s="3" t="s">
        <v>306</v>
      </c>
      <c r="B23" s="3" t="s">
        <v>307</v>
      </c>
      <c r="C23" s="3" t="s">
        <v>9</v>
      </c>
      <c r="D23" s="3" t="s">
        <v>247</v>
      </c>
      <c r="E23" s="12" t="s">
        <v>308</v>
      </c>
      <c r="F23" s="6">
        <f t="shared" si="0"/>
        <v>29.824999999999999</v>
      </c>
      <c r="G23" s="6">
        <v>-1</v>
      </c>
      <c r="H23" s="8">
        <f>G23*0.5</f>
        <v>-0.5</v>
      </c>
      <c r="I23" s="8">
        <f t="shared" si="2"/>
        <v>29.324999999999999</v>
      </c>
      <c r="J23" s="7" t="s">
        <v>84</v>
      </c>
    </row>
    <row r="24" spans="1:10" ht="18" customHeight="1" x14ac:dyDescent="0.15">
      <c r="A24" s="3" t="s">
        <v>309</v>
      </c>
      <c r="B24" s="3" t="s">
        <v>310</v>
      </c>
      <c r="C24" s="3" t="s">
        <v>9</v>
      </c>
      <c r="D24" s="3" t="s">
        <v>247</v>
      </c>
      <c r="E24" s="12" t="s">
        <v>263</v>
      </c>
      <c r="F24" s="6">
        <f t="shared" si="0"/>
        <v>29.72</v>
      </c>
      <c r="G24" s="6">
        <v>-1</v>
      </c>
      <c r="H24" s="8">
        <f t="shared" ref="H24:H29" si="3">G24*0.5</f>
        <v>-0.5</v>
      </c>
      <c r="I24" s="8">
        <f t="shared" si="2"/>
        <v>29.22</v>
      </c>
      <c r="J24" s="7" t="s">
        <v>84</v>
      </c>
    </row>
    <row r="25" spans="1:10" ht="18" customHeight="1" x14ac:dyDescent="0.15">
      <c r="A25" s="3" t="s">
        <v>311</v>
      </c>
      <c r="B25" s="3" t="s">
        <v>312</v>
      </c>
      <c r="C25" s="3" t="s">
        <v>9</v>
      </c>
      <c r="D25" s="3" t="s">
        <v>247</v>
      </c>
      <c r="E25" s="12" t="s">
        <v>313</v>
      </c>
      <c r="F25" s="6">
        <f t="shared" si="0"/>
        <v>27.62</v>
      </c>
      <c r="G25" s="6">
        <v>-1</v>
      </c>
      <c r="H25" s="8">
        <f t="shared" si="3"/>
        <v>-0.5</v>
      </c>
      <c r="I25" s="8">
        <f t="shared" si="2"/>
        <v>27.12</v>
      </c>
      <c r="J25" s="7" t="s">
        <v>84</v>
      </c>
    </row>
    <row r="26" spans="1:10" ht="18" customHeight="1" x14ac:dyDescent="0.15">
      <c r="A26" s="3" t="s">
        <v>314</v>
      </c>
      <c r="B26" s="3" t="s">
        <v>315</v>
      </c>
      <c r="C26" s="3" t="s">
        <v>9</v>
      </c>
      <c r="D26" s="3" t="s">
        <v>247</v>
      </c>
      <c r="E26" s="12" t="s">
        <v>316</v>
      </c>
      <c r="F26" s="6">
        <f t="shared" si="0"/>
        <v>26.645</v>
      </c>
      <c r="G26" s="6">
        <v>-1</v>
      </c>
      <c r="H26" s="8">
        <f t="shared" si="3"/>
        <v>-0.5</v>
      </c>
      <c r="I26" s="8">
        <f t="shared" si="2"/>
        <v>26.145</v>
      </c>
      <c r="J26" s="7" t="s">
        <v>84</v>
      </c>
    </row>
    <row r="27" spans="1:10" ht="18" customHeight="1" x14ac:dyDescent="0.15">
      <c r="A27" s="3" t="s">
        <v>317</v>
      </c>
      <c r="B27" s="3" t="s">
        <v>318</v>
      </c>
      <c r="C27" s="3" t="s">
        <v>9</v>
      </c>
      <c r="D27" s="3" t="s">
        <v>247</v>
      </c>
      <c r="E27" s="12" t="s">
        <v>319</v>
      </c>
      <c r="F27" s="6">
        <f t="shared" si="0"/>
        <v>26.1</v>
      </c>
      <c r="G27" s="6">
        <v>-1</v>
      </c>
      <c r="H27" s="8">
        <f t="shared" si="3"/>
        <v>-0.5</v>
      </c>
      <c r="I27" s="8">
        <f t="shared" si="2"/>
        <v>25.6</v>
      </c>
      <c r="J27" s="7" t="s">
        <v>84</v>
      </c>
    </row>
    <row r="28" spans="1:10" ht="18" customHeight="1" x14ac:dyDescent="0.15">
      <c r="A28" s="3" t="s">
        <v>320</v>
      </c>
      <c r="B28" s="3" t="s">
        <v>321</v>
      </c>
      <c r="C28" s="3" t="s">
        <v>9</v>
      </c>
      <c r="D28" s="3" t="s">
        <v>247</v>
      </c>
      <c r="E28" s="12" t="s">
        <v>322</v>
      </c>
      <c r="F28" s="6">
        <f t="shared" si="0"/>
        <v>23.84</v>
      </c>
      <c r="G28" s="6">
        <v>-1</v>
      </c>
      <c r="H28" s="8">
        <f t="shared" si="3"/>
        <v>-0.5</v>
      </c>
      <c r="I28" s="8">
        <f t="shared" si="2"/>
        <v>23.34</v>
      </c>
      <c r="J28" s="7" t="s">
        <v>84</v>
      </c>
    </row>
    <row r="29" spans="1:10" ht="18" customHeight="1" x14ac:dyDescent="0.15">
      <c r="A29" s="3" t="s">
        <v>323</v>
      </c>
      <c r="B29" s="3" t="s">
        <v>324</v>
      </c>
      <c r="C29" s="3" t="s">
        <v>9</v>
      </c>
      <c r="D29" s="3" t="s">
        <v>247</v>
      </c>
      <c r="E29" s="12" t="s">
        <v>325</v>
      </c>
      <c r="F29" s="6">
        <f t="shared" si="0"/>
        <v>22.795000000000002</v>
      </c>
      <c r="G29" s="6">
        <v>-1</v>
      </c>
      <c r="H29" s="8">
        <f t="shared" si="3"/>
        <v>-0.5</v>
      </c>
      <c r="I29" s="8">
        <f t="shared" si="2"/>
        <v>22.295000000000002</v>
      </c>
      <c r="J29" s="7" t="s">
        <v>84</v>
      </c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7.62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7.625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326</v>
      </c>
      <c r="B3" s="3" t="s">
        <v>327</v>
      </c>
      <c r="C3" s="3" t="s">
        <v>9</v>
      </c>
      <c r="D3" s="3" t="s">
        <v>328</v>
      </c>
      <c r="E3" s="12" t="s">
        <v>329</v>
      </c>
      <c r="F3" s="6">
        <f t="shared" ref="F3:F9" si="0">E3*0.5</f>
        <v>27.245000000000001</v>
      </c>
      <c r="G3" s="6">
        <v>82.2</v>
      </c>
      <c r="H3" s="8">
        <f t="shared" ref="H3:H9" si="1">G3*0.5</f>
        <v>41.1</v>
      </c>
      <c r="I3" s="8">
        <f t="shared" ref="I3:I9" si="2">F3+H3</f>
        <v>68.344999999999999</v>
      </c>
      <c r="J3" s="7"/>
    </row>
    <row r="4" spans="1:10" ht="18" customHeight="1" x14ac:dyDescent="0.15">
      <c r="A4" s="3" t="s">
        <v>330</v>
      </c>
      <c r="B4" s="3" t="s">
        <v>331</v>
      </c>
      <c r="C4" s="3" t="s">
        <v>9</v>
      </c>
      <c r="D4" s="3" t="s">
        <v>328</v>
      </c>
      <c r="E4" s="12" t="s">
        <v>332</v>
      </c>
      <c r="F4" s="6">
        <f t="shared" si="0"/>
        <v>23.57</v>
      </c>
      <c r="G4" s="6">
        <v>84.3</v>
      </c>
      <c r="H4" s="8">
        <f t="shared" si="1"/>
        <v>42.15</v>
      </c>
      <c r="I4" s="8">
        <f t="shared" si="2"/>
        <v>65.72</v>
      </c>
      <c r="J4" s="7"/>
    </row>
    <row r="5" spans="1:10" ht="18" customHeight="1" x14ac:dyDescent="0.15">
      <c r="A5" s="3" t="s">
        <v>333</v>
      </c>
      <c r="B5" s="3" t="s">
        <v>334</v>
      </c>
      <c r="C5" s="3" t="s">
        <v>9</v>
      </c>
      <c r="D5" s="3" t="s">
        <v>328</v>
      </c>
      <c r="E5" s="12" t="s">
        <v>244</v>
      </c>
      <c r="F5" s="6">
        <f t="shared" si="0"/>
        <v>23.295000000000002</v>
      </c>
      <c r="G5" s="6">
        <v>81.8</v>
      </c>
      <c r="H5" s="8">
        <f t="shared" si="1"/>
        <v>40.9</v>
      </c>
      <c r="I5" s="8">
        <f t="shared" si="2"/>
        <v>64.194999999999993</v>
      </c>
      <c r="J5" s="7"/>
    </row>
    <row r="6" spans="1:10" ht="18" customHeight="1" x14ac:dyDescent="0.15">
      <c r="A6" s="3" t="s">
        <v>335</v>
      </c>
      <c r="B6" s="3" t="s">
        <v>336</v>
      </c>
      <c r="C6" s="3" t="s">
        <v>9</v>
      </c>
      <c r="D6" s="3" t="s">
        <v>328</v>
      </c>
      <c r="E6" s="12" t="s">
        <v>337</v>
      </c>
      <c r="F6" s="6">
        <f t="shared" si="0"/>
        <v>22.47</v>
      </c>
      <c r="G6" s="6">
        <v>83</v>
      </c>
      <c r="H6" s="8">
        <f t="shared" si="1"/>
        <v>41.5</v>
      </c>
      <c r="I6" s="8">
        <f t="shared" si="2"/>
        <v>63.97</v>
      </c>
      <c r="J6" s="7"/>
    </row>
    <row r="7" spans="1:10" ht="18" customHeight="1" x14ac:dyDescent="0.15">
      <c r="A7" s="3" t="s">
        <v>338</v>
      </c>
      <c r="B7" s="3" t="s">
        <v>339</v>
      </c>
      <c r="C7" s="3" t="s">
        <v>9</v>
      </c>
      <c r="D7" s="3" t="s">
        <v>328</v>
      </c>
      <c r="E7" s="12" t="s">
        <v>340</v>
      </c>
      <c r="F7" s="6">
        <f t="shared" si="0"/>
        <v>22.684999999999999</v>
      </c>
      <c r="G7" s="6">
        <v>81</v>
      </c>
      <c r="H7" s="8">
        <f t="shared" si="1"/>
        <v>40.5</v>
      </c>
      <c r="I7" s="8">
        <f t="shared" si="2"/>
        <v>63.185000000000002</v>
      </c>
      <c r="J7" s="7"/>
    </row>
    <row r="8" spans="1:10" ht="18" customHeight="1" x14ac:dyDescent="0.15">
      <c r="A8" s="3" t="s">
        <v>341</v>
      </c>
      <c r="B8" s="3" t="s">
        <v>342</v>
      </c>
      <c r="C8" s="3" t="s">
        <v>9</v>
      </c>
      <c r="D8" s="3" t="s">
        <v>328</v>
      </c>
      <c r="E8" s="12" t="s">
        <v>343</v>
      </c>
      <c r="F8" s="6">
        <f t="shared" si="0"/>
        <v>20.664999999999999</v>
      </c>
      <c r="G8" s="6">
        <v>-1</v>
      </c>
      <c r="H8" s="8">
        <f t="shared" si="1"/>
        <v>-0.5</v>
      </c>
      <c r="I8" s="8">
        <f t="shared" si="2"/>
        <v>20.164999999999999</v>
      </c>
      <c r="J8" s="7" t="s">
        <v>84</v>
      </c>
    </row>
    <row r="9" spans="1:10" ht="18" customHeight="1" x14ac:dyDescent="0.15">
      <c r="A9" s="3" t="s">
        <v>344</v>
      </c>
      <c r="B9" s="3" t="s">
        <v>345</v>
      </c>
      <c r="C9" s="3" t="s">
        <v>9</v>
      </c>
      <c r="D9" s="3" t="s">
        <v>328</v>
      </c>
      <c r="E9" s="12" t="s">
        <v>346</v>
      </c>
      <c r="F9" s="6">
        <f t="shared" si="0"/>
        <v>20.21</v>
      </c>
      <c r="G9" s="6">
        <v>-1</v>
      </c>
      <c r="H9" s="8">
        <f t="shared" si="1"/>
        <v>-0.5</v>
      </c>
      <c r="I9" s="8">
        <f t="shared" si="2"/>
        <v>19.71</v>
      </c>
      <c r="J9" s="7" t="s">
        <v>84</v>
      </c>
    </row>
    <row r="10" spans="1:10" ht="18" customHeight="1" x14ac:dyDescent="0.15">
      <c r="A10" s="9"/>
      <c r="B10" s="9"/>
      <c r="C10" s="9"/>
      <c r="D10" s="9"/>
      <c r="E10" s="13"/>
      <c r="F10" s="13"/>
      <c r="G10" s="13"/>
      <c r="H10" s="13"/>
      <c r="I10" s="9"/>
      <c r="J10" s="9"/>
    </row>
    <row r="11" spans="1:10" ht="18" customHeight="1" x14ac:dyDescent="0.15">
      <c r="A11" s="9"/>
      <c r="B11" s="9"/>
      <c r="C11" s="9"/>
      <c r="D11" s="9"/>
      <c r="E11" s="13"/>
      <c r="F11" s="13"/>
      <c r="G11" s="13"/>
      <c r="H11" s="13"/>
      <c r="I11" s="9"/>
      <c r="J11" s="9"/>
    </row>
    <row r="12" spans="1:10" ht="18" customHeight="1" x14ac:dyDescent="0.15">
      <c r="A12" s="9"/>
      <c r="B12" s="9"/>
      <c r="C12" s="9"/>
      <c r="D12" s="9"/>
      <c r="E12" s="13"/>
      <c r="F12" s="13"/>
      <c r="G12" s="13"/>
      <c r="H12" s="13"/>
      <c r="I12" s="9"/>
      <c r="J12" s="9"/>
    </row>
    <row r="13" spans="1:10" ht="18" customHeight="1" x14ac:dyDescent="0.15">
      <c r="A13" s="9"/>
      <c r="B13" s="9"/>
      <c r="C13" s="9"/>
      <c r="D13" s="9"/>
      <c r="E13" s="13"/>
      <c r="F13" s="13"/>
      <c r="G13" s="13"/>
      <c r="H13" s="13"/>
      <c r="I13" s="9"/>
      <c r="J13" s="9"/>
    </row>
    <row r="14" spans="1:10" ht="18" customHeight="1" x14ac:dyDescent="0.15">
      <c r="A14" s="9"/>
      <c r="B14" s="9"/>
      <c r="C14" s="9"/>
      <c r="D14" s="9"/>
      <c r="E14" s="13"/>
      <c r="F14" s="13"/>
      <c r="G14" s="13"/>
      <c r="H14" s="13"/>
      <c r="I14" s="9"/>
      <c r="J14" s="9"/>
    </row>
    <row r="15" spans="1:10" ht="18" customHeight="1" x14ac:dyDescent="0.15">
      <c r="A15" s="9"/>
      <c r="B15" s="9"/>
      <c r="C15" s="9"/>
      <c r="D15" s="9"/>
      <c r="E15" s="13"/>
      <c r="F15" s="13"/>
      <c r="G15" s="13"/>
      <c r="H15" s="13"/>
      <c r="I15" s="9"/>
      <c r="J15" s="9"/>
    </row>
    <row r="16" spans="1:10" ht="18" customHeight="1" x14ac:dyDescent="0.15">
      <c r="A16" s="9"/>
      <c r="B16" s="9"/>
      <c r="C16" s="9"/>
      <c r="D16" s="9"/>
      <c r="E16" s="13"/>
      <c r="F16" s="13"/>
      <c r="G16" s="13"/>
      <c r="H16" s="13"/>
      <c r="I16" s="9"/>
      <c r="J16" s="9"/>
    </row>
    <row r="17" spans="1:10" ht="18" customHeight="1" x14ac:dyDescent="0.15">
      <c r="A17" s="9"/>
      <c r="B17" s="9"/>
      <c r="C17" s="9"/>
      <c r="D17" s="9"/>
      <c r="E17" s="13"/>
      <c r="F17" s="13"/>
      <c r="G17" s="13"/>
      <c r="H17" s="13"/>
      <c r="I17" s="9"/>
      <c r="J17" s="9"/>
    </row>
    <row r="18" spans="1:10" ht="18" customHeight="1" x14ac:dyDescent="0.15">
      <c r="A18" s="9"/>
      <c r="B18" s="9"/>
      <c r="C18" s="9"/>
      <c r="D18" s="9"/>
      <c r="E18" s="13"/>
      <c r="F18" s="13"/>
      <c r="G18" s="13"/>
      <c r="H18" s="13"/>
      <c r="I18" s="9"/>
      <c r="J18" s="9"/>
    </row>
    <row r="19" spans="1:10" ht="18" customHeight="1" x14ac:dyDescent="0.15">
      <c r="A19" s="9"/>
      <c r="B19" s="9"/>
      <c r="C19" s="9"/>
      <c r="D19" s="9"/>
      <c r="E19" s="13"/>
      <c r="F19" s="13"/>
      <c r="G19" s="13"/>
      <c r="H19" s="13"/>
      <c r="I19" s="9"/>
      <c r="J19" s="9"/>
    </row>
    <row r="20" spans="1:10" ht="18" customHeight="1" x14ac:dyDescent="0.15">
      <c r="A20" s="9"/>
      <c r="B20" s="9"/>
      <c r="C20" s="9"/>
      <c r="D20" s="9"/>
      <c r="E20" s="13"/>
      <c r="F20" s="13"/>
      <c r="G20" s="13"/>
      <c r="H20" s="13"/>
      <c r="I20" s="9"/>
      <c r="J20" s="9"/>
    </row>
    <row r="21" spans="1:10" ht="18" customHeight="1" x14ac:dyDescent="0.15">
      <c r="A21" s="9"/>
      <c r="B21" s="9"/>
      <c r="C21" s="9"/>
      <c r="D21" s="9"/>
      <c r="E21" s="13"/>
      <c r="F21" s="13"/>
      <c r="G21" s="13"/>
      <c r="H21" s="13"/>
      <c r="I21" s="9"/>
      <c r="J21" s="9"/>
    </row>
    <row r="22" spans="1:10" ht="18" customHeight="1" x14ac:dyDescent="0.15">
      <c r="A22" s="9"/>
      <c r="B22" s="9"/>
      <c r="C22" s="9"/>
      <c r="D22" s="9"/>
      <c r="E22" s="13"/>
      <c r="F22" s="13"/>
      <c r="G22" s="13"/>
      <c r="H22" s="13"/>
      <c r="I22" s="9"/>
      <c r="J22" s="9"/>
    </row>
    <row r="23" spans="1:10" ht="18" customHeight="1" x14ac:dyDescent="0.15">
      <c r="A23" s="9"/>
      <c r="B23" s="9"/>
      <c r="C23" s="9"/>
      <c r="D23" s="9"/>
      <c r="E23" s="13"/>
      <c r="F23" s="13"/>
      <c r="G23" s="13"/>
      <c r="H23" s="13"/>
      <c r="I23" s="9"/>
      <c r="J23" s="9"/>
    </row>
    <row r="24" spans="1:10" ht="18" customHeight="1" x14ac:dyDescent="0.15">
      <c r="A24" s="9"/>
      <c r="B24" s="9"/>
      <c r="C24" s="9"/>
      <c r="D24" s="9"/>
      <c r="E24" s="13"/>
      <c r="F24" s="13"/>
      <c r="G24" s="13"/>
      <c r="H24" s="13"/>
      <c r="I24" s="9"/>
      <c r="J24" s="9"/>
    </row>
    <row r="25" spans="1:10" ht="18" customHeight="1" x14ac:dyDescent="0.15">
      <c r="A25" s="9"/>
      <c r="B25" s="9"/>
      <c r="C25" s="9"/>
      <c r="D25" s="9"/>
      <c r="E25" s="13"/>
      <c r="F25" s="13"/>
      <c r="G25" s="13"/>
      <c r="H25" s="13"/>
      <c r="I25" s="9"/>
      <c r="J25" s="9"/>
    </row>
    <row r="26" spans="1:10" ht="18" customHeight="1" x14ac:dyDescent="0.15">
      <c r="A26" s="9"/>
      <c r="B26" s="9"/>
      <c r="C26" s="9"/>
      <c r="D26" s="9"/>
      <c r="E26" s="13"/>
      <c r="F26" s="13"/>
      <c r="G26" s="13"/>
      <c r="H26" s="13"/>
      <c r="I26" s="9"/>
      <c r="J26" s="9"/>
    </row>
    <row r="27" spans="1:10" ht="18" customHeight="1" x14ac:dyDescent="0.15">
      <c r="A27" s="9"/>
      <c r="B27" s="9"/>
      <c r="C27" s="9"/>
      <c r="D27" s="9"/>
      <c r="E27" s="13"/>
      <c r="F27" s="13"/>
      <c r="G27" s="13"/>
      <c r="H27" s="13"/>
      <c r="I27" s="9"/>
      <c r="J27" s="9"/>
    </row>
    <row r="28" spans="1:10" ht="18" customHeight="1" x14ac:dyDescent="0.15">
      <c r="A28" s="9"/>
      <c r="B28" s="9"/>
      <c r="C28" s="9"/>
      <c r="D28" s="9"/>
      <c r="E28" s="13"/>
      <c r="F28" s="13"/>
      <c r="G28" s="13"/>
      <c r="H28" s="13"/>
      <c r="I28" s="9"/>
      <c r="J28" s="9"/>
    </row>
    <row r="29" spans="1:10" ht="18" customHeight="1" x14ac:dyDescent="0.15">
      <c r="A29" s="9"/>
      <c r="B29" s="9"/>
      <c r="C29" s="9"/>
      <c r="D29" s="9"/>
      <c r="E29" s="13"/>
      <c r="F29" s="13"/>
      <c r="G29" s="13"/>
      <c r="H29" s="13"/>
      <c r="I29" s="9"/>
      <c r="J29" s="9"/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7.62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7.75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347</v>
      </c>
      <c r="B3" s="3" t="s">
        <v>348</v>
      </c>
      <c r="C3" s="3" t="s">
        <v>9</v>
      </c>
      <c r="D3" s="3" t="s">
        <v>349</v>
      </c>
      <c r="E3" s="12" t="s">
        <v>350</v>
      </c>
      <c r="F3" s="6">
        <f t="shared" ref="F3:F11" si="0">E3*0.5</f>
        <v>24.33</v>
      </c>
      <c r="G3" s="6">
        <v>88.86</v>
      </c>
      <c r="H3" s="8">
        <f t="shared" ref="H3:H11" si="1">G3*0.5</f>
        <v>44.43</v>
      </c>
      <c r="I3" s="8">
        <f t="shared" ref="I3:I11" si="2">F3+H3</f>
        <v>68.759999999999991</v>
      </c>
      <c r="J3" s="7"/>
    </row>
    <row r="4" spans="1:10" ht="18" customHeight="1" x14ac:dyDescent="0.15">
      <c r="A4" s="3" t="s">
        <v>351</v>
      </c>
      <c r="B4" s="3" t="s">
        <v>352</v>
      </c>
      <c r="C4" s="3" t="s">
        <v>9</v>
      </c>
      <c r="D4" s="3" t="s">
        <v>349</v>
      </c>
      <c r="E4" s="12" t="s">
        <v>353</v>
      </c>
      <c r="F4" s="6">
        <f t="shared" si="0"/>
        <v>26.31</v>
      </c>
      <c r="G4" s="6">
        <v>84.5</v>
      </c>
      <c r="H4" s="8">
        <f t="shared" si="1"/>
        <v>42.25</v>
      </c>
      <c r="I4" s="8">
        <f t="shared" si="2"/>
        <v>68.56</v>
      </c>
      <c r="J4" s="7"/>
    </row>
    <row r="5" spans="1:10" ht="18" customHeight="1" x14ac:dyDescent="0.15">
      <c r="A5" s="3" t="s">
        <v>354</v>
      </c>
      <c r="B5" s="3" t="s">
        <v>355</v>
      </c>
      <c r="C5" s="3" t="s">
        <v>9</v>
      </c>
      <c r="D5" s="3" t="s">
        <v>349</v>
      </c>
      <c r="E5" s="12" t="s">
        <v>356</v>
      </c>
      <c r="F5" s="6">
        <f t="shared" si="0"/>
        <v>25.925000000000001</v>
      </c>
      <c r="G5" s="6">
        <v>80.599999999999994</v>
      </c>
      <c r="H5" s="8">
        <f t="shared" si="1"/>
        <v>40.299999999999997</v>
      </c>
      <c r="I5" s="8">
        <f t="shared" si="2"/>
        <v>66.224999999999994</v>
      </c>
      <c r="J5" s="7"/>
    </row>
    <row r="6" spans="1:10" ht="18" customHeight="1" x14ac:dyDescent="0.15">
      <c r="A6" s="3" t="s">
        <v>357</v>
      </c>
      <c r="B6" s="3" t="s">
        <v>358</v>
      </c>
      <c r="C6" s="3" t="s">
        <v>9</v>
      </c>
      <c r="D6" s="3" t="s">
        <v>349</v>
      </c>
      <c r="E6" s="12" t="s">
        <v>359</v>
      </c>
      <c r="F6" s="6">
        <f t="shared" si="0"/>
        <v>23.62</v>
      </c>
      <c r="G6" s="6">
        <v>83.16</v>
      </c>
      <c r="H6" s="8">
        <f t="shared" si="1"/>
        <v>41.58</v>
      </c>
      <c r="I6" s="8">
        <f t="shared" si="2"/>
        <v>65.2</v>
      </c>
      <c r="J6" s="7"/>
    </row>
    <row r="7" spans="1:10" ht="18" customHeight="1" x14ac:dyDescent="0.15">
      <c r="A7" s="3" t="s">
        <v>360</v>
      </c>
      <c r="B7" s="3" t="s">
        <v>361</v>
      </c>
      <c r="C7" s="3" t="s">
        <v>9</v>
      </c>
      <c r="D7" s="3" t="s">
        <v>349</v>
      </c>
      <c r="E7" s="12" t="s">
        <v>177</v>
      </c>
      <c r="F7" s="6">
        <f t="shared" si="0"/>
        <v>23.83</v>
      </c>
      <c r="G7" s="6">
        <v>82.4</v>
      </c>
      <c r="H7" s="8">
        <f t="shared" si="1"/>
        <v>41.2</v>
      </c>
      <c r="I7" s="8">
        <f t="shared" si="2"/>
        <v>65.03</v>
      </c>
      <c r="J7" s="7"/>
    </row>
    <row r="8" spans="1:10" ht="18" customHeight="1" x14ac:dyDescent="0.15">
      <c r="A8" s="3" t="s">
        <v>362</v>
      </c>
      <c r="B8" s="3" t="s">
        <v>363</v>
      </c>
      <c r="C8" s="3" t="s">
        <v>9</v>
      </c>
      <c r="D8" s="3" t="s">
        <v>349</v>
      </c>
      <c r="E8" s="12" t="s">
        <v>149</v>
      </c>
      <c r="F8" s="6">
        <f t="shared" si="0"/>
        <v>25.105</v>
      </c>
      <c r="G8" s="6">
        <v>77.56</v>
      </c>
      <c r="H8" s="8">
        <f t="shared" si="1"/>
        <v>38.78</v>
      </c>
      <c r="I8" s="8">
        <f t="shared" si="2"/>
        <v>63.885000000000005</v>
      </c>
      <c r="J8" s="7"/>
    </row>
    <row r="9" spans="1:10" ht="18" customHeight="1" x14ac:dyDescent="0.15">
      <c r="A9" s="3" t="s">
        <v>364</v>
      </c>
      <c r="B9" s="3" t="s">
        <v>365</v>
      </c>
      <c r="C9" s="3" t="s">
        <v>9</v>
      </c>
      <c r="D9" s="3" t="s">
        <v>349</v>
      </c>
      <c r="E9" s="12" t="s">
        <v>366</v>
      </c>
      <c r="F9" s="6">
        <f t="shared" si="0"/>
        <v>23.51</v>
      </c>
      <c r="G9" s="6">
        <v>77.540000000000006</v>
      </c>
      <c r="H9" s="8">
        <f t="shared" si="1"/>
        <v>38.770000000000003</v>
      </c>
      <c r="I9" s="8">
        <f t="shared" si="2"/>
        <v>62.28</v>
      </c>
      <c r="J9" s="7"/>
    </row>
    <row r="10" spans="1:10" ht="18" customHeight="1" x14ac:dyDescent="0.15">
      <c r="A10" s="3" t="s">
        <v>367</v>
      </c>
      <c r="B10" s="3" t="s">
        <v>368</v>
      </c>
      <c r="C10" s="3" t="s">
        <v>9</v>
      </c>
      <c r="D10" s="3" t="s">
        <v>349</v>
      </c>
      <c r="E10" s="12" t="s">
        <v>369</v>
      </c>
      <c r="F10" s="6">
        <f t="shared" si="0"/>
        <v>23.445</v>
      </c>
      <c r="G10" s="6">
        <v>74.66</v>
      </c>
      <c r="H10" s="8">
        <f t="shared" si="1"/>
        <v>37.33</v>
      </c>
      <c r="I10" s="8">
        <f t="shared" si="2"/>
        <v>60.774999999999999</v>
      </c>
      <c r="J10" s="7"/>
    </row>
    <row r="11" spans="1:10" ht="18" customHeight="1" x14ac:dyDescent="0.15">
      <c r="A11" s="3" t="s">
        <v>370</v>
      </c>
      <c r="B11" s="3" t="s">
        <v>371</v>
      </c>
      <c r="C11" s="3" t="s">
        <v>9</v>
      </c>
      <c r="D11" s="3" t="s">
        <v>349</v>
      </c>
      <c r="E11" s="12" t="s">
        <v>372</v>
      </c>
      <c r="F11" s="6">
        <f t="shared" si="0"/>
        <v>24.225000000000001</v>
      </c>
      <c r="G11" s="6">
        <v>-1</v>
      </c>
      <c r="H11" s="8">
        <f t="shared" si="1"/>
        <v>-0.5</v>
      </c>
      <c r="I11" s="8">
        <f t="shared" si="2"/>
        <v>23.725000000000001</v>
      </c>
      <c r="J11" s="7" t="s">
        <v>84</v>
      </c>
    </row>
    <row r="12" spans="1:10" ht="18" customHeight="1" x14ac:dyDescent="0.15">
      <c r="A12" s="9"/>
      <c r="B12" s="9"/>
      <c r="C12" s="9"/>
      <c r="D12" s="9"/>
      <c r="E12" s="13"/>
      <c r="F12" s="13"/>
      <c r="G12" s="13"/>
      <c r="H12" s="13"/>
      <c r="I12" s="9"/>
      <c r="J12" s="9"/>
    </row>
    <row r="13" spans="1:10" ht="18" customHeight="1" x14ac:dyDescent="0.15">
      <c r="A13" s="9"/>
      <c r="B13" s="9"/>
      <c r="C13" s="9"/>
      <c r="D13" s="9"/>
      <c r="E13" s="13"/>
      <c r="F13" s="13"/>
      <c r="G13" s="13"/>
      <c r="H13" s="13"/>
      <c r="I13" s="9"/>
      <c r="J13" s="9"/>
    </row>
    <row r="14" spans="1:10" ht="18" customHeight="1" x14ac:dyDescent="0.15">
      <c r="A14" s="9"/>
      <c r="B14" s="9"/>
      <c r="C14" s="9"/>
      <c r="D14" s="9"/>
      <c r="E14" s="13"/>
      <c r="F14" s="13"/>
      <c r="G14" s="13"/>
      <c r="H14" s="13"/>
      <c r="I14" s="9"/>
      <c r="J14" s="9"/>
    </row>
    <row r="15" spans="1:10" ht="18" customHeight="1" x14ac:dyDescent="0.15">
      <c r="A15" s="9"/>
      <c r="B15" s="9"/>
      <c r="C15" s="9"/>
      <c r="D15" s="9"/>
      <c r="E15" s="13"/>
      <c r="F15" s="13"/>
      <c r="G15" s="13"/>
      <c r="H15" s="13"/>
      <c r="I15" s="9"/>
      <c r="J15" s="9"/>
    </row>
    <row r="16" spans="1:10" ht="18" customHeight="1" x14ac:dyDescent="0.15">
      <c r="A16" s="9"/>
      <c r="B16" s="9"/>
      <c r="C16" s="9"/>
      <c r="D16" s="9"/>
      <c r="E16" s="13"/>
      <c r="F16" s="13"/>
      <c r="G16" s="13"/>
      <c r="H16" s="13"/>
      <c r="I16" s="9"/>
      <c r="J16" s="9"/>
    </row>
    <row r="17" spans="1:10" ht="18" customHeight="1" x14ac:dyDescent="0.15">
      <c r="A17" s="9"/>
      <c r="B17" s="9"/>
      <c r="C17" s="9"/>
      <c r="D17" s="9"/>
      <c r="E17" s="13"/>
      <c r="F17" s="13"/>
      <c r="G17" s="13"/>
      <c r="H17" s="13"/>
      <c r="I17" s="9"/>
      <c r="J17" s="9"/>
    </row>
    <row r="18" spans="1:10" ht="18" customHeight="1" x14ac:dyDescent="0.15">
      <c r="A18" s="9"/>
      <c r="B18" s="9"/>
      <c r="C18" s="9"/>
      <c r="D18" s="9"/>
      <c r="E18" s="13"/>
      <c r="F18" s="13"/>
      <c r="G18" s="13"/>
      <c r="H18" s="13"/>
      <c r="I18" s="9"/>
      <c r="J18" s="9"/>
    </row>
    <row r="19" spans="1:10" ht="18" customHeight="1" x14ac:dyDescent="0.15">
      <c r="A19" s="9"/>
      <c r="B19" s="9"/>
      <c r="C19" s="9"/>
      <c r="D19" s="9"/>
      <c r="E19" s="13"/>
      <c r="F19" s="13"/>
      <c r="G19" s="13"/>
      <c r="H19" s="13"/>
      <c r="I19" s="9"/>
      <c r="J19" s="9"/>
    </row>
    <row r="20" spans="1:10" ht="18" customHeight="1" x14ac:dyDescent="0.15">
      <c r="A20" s="9"/>
      <c r="B20" s="9"/>
      <c r="C20" s="9"/>
      <c r="D20" s="9"/>
      <c r="E20" s="13"/>
      <c r="F20" s="13"/>
      <c r="G20" s="13"/>
      <c r="H20" s="13"/>
      <c r="I20" s="9"/>
      <c r="J20" s="9"/>
    </row>
    <row r="21" spans="1:10" ht="18" customHeight="1" x14ac:dyDescent="0.15">
      <c r="A21" s="9"/>
      <c r="B21" s="9"/>
      <c r="C21" s="9"/>
      <c r="D21" s="9"/>
      <c r="E21" s="13"/>
      <c r="F21" s="13"/>
      <c r="G21" s="13"/>
      <c r="H21" s="13"/>
      <c r="I21" s="9"/>
      <c r="J21" s="9"/>
    </row>
    <row r="22" spans="1:10" ht="18" customHeight="1" x14ac:dyDescent="0.15">
      <c r="A22" s="9"/>
      <c r="B22" s="9"/>
      <c r="C22" s="9"/>
      <c r="D22" s="9"/>
      <c r="E22" s="13"/>
      <c r="F22" s="13"/>
      <c r="G22" s="13"/>
      <c r="H22" s="13"/>
      <c r="I22" s="9"/>
      <c r="J22" s="9"/>
    </row>
    <row r="23" spans="1:10" ht="18" customHeight="1" x14ac:dyDescent="0.15">
      <c r="A23" s="9"/>
      <c r="B23" s="9"/>
      <c r="C23" s="9"/>
      <c r="D23" s="9"/>
      <c r="E23" s="13"/>
      <c r="F23" s="13"/>
      <c r="G23" s="13"/>
      <c r="H23" s="13"/>
      <c r="I23" s="9"/>
      <c r="J23" s="9"/>
    </row>
    <row r="24" spans="1:10" ht="18" customHeight="1" x14ac:dyDescent="0.15">
      <c r="A24" s="9"/>
      <c r="B24" s="9"/>
      <c r="C24" s="9"/>
      <c r="D24" s="9"/>
      <c r="E24" s="13"/>
      <c r="F24" s="13"/>
      <c r="G24" s="13"/>
      <c r="H24" s="13"/>
      <c r="I24" s="9"/>
      <c r="J24" s="9"/>
    </row>
    <row r="25" spans="1:10" ht="18" customHeight="1" x14ac:dyDescent="0.15">
      <c r="A25" s="9"/>
      <c r="B25" s="9"/>
      <c r="C25" s="9"/>
      <c r="D25" s="9"/>
      <c r="E25" s="13"/>
      <c r="F25" s="13"/>
      <c r="G25" s="13"/>
      <c r="H25" s="13"/>
      <c r="I25" s="9"/>
      <c r="J25" s="9"/>
    </row>
    <row r="26" spans="1:10" ht="18" customHeight="1" x14ac:dyDescent="0.15">
      <c r="A26" s="9"/>
      <c r="B26" s="9"/>
      <c r="C26" s="9"/>
      <c r="D26" s="9"/>
      <c r="E26" s="13"/>
      <c r="F26" s="13"/>
      <c r="G26" s="13"/>
      <c r="H26" s="13"/>
      <c r="I26" s="9"/>
      <c r="J26" s="9"/>
    </row>
    <row r="27" spans="1:10" ht="18" customHeight="1" x14ac:dyDescent="0.15">
      <c r="A27" s="9"/>
      <c r="B27" s="9"/>
      <c r="C27" s="9"/>
      <c r="D27" s="9"/>
      <c r="E27" s="13"/>
      <c r="F27" s="13"/>
      <c r="G27" s="13"/>
      <c r="H27" s="13"/>
      <c r="I27" s="9"/>
      <c r="J27" s="9"/>
    </row>
    <row r="28" spans="1:10" ht="18" customHeight="1" x14ac:dyDescent="0.15">
      <c r="A28" s="9"/>
      <c r="B28" s="9"/>
      <c r="C28" s="9"/>
      <c r="D28" s="9"/>
      <c r="E28" s="13"/>
      <c r="F28" s="13"/>
      <c r="G28" s="13"/>
      <c r="H28" s="13"/>
      <c r="I28" s="9"/>
      <c r="J28" s="9"/>
    </row>
    <row r="29" spans="1:10" ht="18" customHeight="1" x14ac:dyDescent="0.15">
      <c r="A29" s="9"/>
      <c r="B29" s="9"/>
      <c r="C29" s="9"/>
      <c r="D29" s="9"/>
      <c r="E29" s="13"/>
      <c r="F29" s="13"/>
      <c r="G29" s="13"/>
      <c r="H29" s="13"/>
      <c r="I29" s="9"/>
      <c r="J29" s="9"/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7.25" customWidth="1"/>
    <col min="3" max="3" width="11.8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8.25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373</v>
      </c>
      <c r="B3" s="3" t="s">
        <v>374</v>
      </c>
      <c r="C3" s="3" t="s">
        <v>9</v>
      </c>
      <c r="D3" s="3" t="s">
        <v>375</v>
      </c>
      <c r="E3" s="12" t="s">
        <v>376</v>
      </c>
      <c r="F3" s="6">
        <f t="shared" ref="F3:F41" si="0">E3*0.5</f>
        <v>35.104999999999997</v>
      </c>
      <c r="G3" s="6">
        <v>88.74</v>
      </c>
      <c r="H3" s="8">
        <f t="shared" ref="H3:H41" si="1">G3*0.5</f>
        <v>44.37</v>
      </c>
      <c r="I3" s="8">
        <f t="shared" ref="I3:I41" si="2">F3+H3</f>
        <v>79.474999999999994</v>
      </c>
      <c r="J3" s="7"/>
    </row>
    <row r="4" spans="1:10" ht="18" customHeight="1" x14ac:dyDescent="0.15">
      <c r="A4" s="3" t="s">
        <v>377</v>
      </c>
      <c r="B4" s="3" t="s">
        <v>378</v>
      </c>
      <c r="C4" s="3" t="s">
        <v>9</v>
      </c>
      <c r="D4" s="3" t="s">
        <v>375</v>
      </c>
      <c r="E4" s="12" t="s">
        <v>379</v>
      </c>
      <c r="F4" s="6">
        <f t="shared" si="0"/>
        <v>34.549999999999997</v>
      </c>
      <c r="G4" s="6">
        <v>89.18</v>
      </c>
      <c r="H4" s="8">
        <f t="shared" si="1"/>
        <v>44.59</v>
      </c>
      <c r="I4" s="8">
        <f t="shared" si="2"/>
        <v>79.14</v>
      </c>
      <c r="J4" s="7"/>
    </row>
    <row r="5" spans="1:10" ht="18" customHeight="1" x14ac:dyDescent="0.15">
      <c r="A5" s="3" t="s">
        <v>380</v>
      </c>
      <c r="B5" s="3" t="s">
        <v>381</v>
      </c>
      <c r="C5" s="3" t="s">
        <v>9</v>
      </c>
      <c r="D5" s="3" t="s">
        <v>375</v>
      </c>
      <c r="E5" s="12" t="s">
        <v>382</v>
      </c>
      <c r="F5" s="6">
        <f t="shared" si="0"/>
        <v>35.384999999999998</v>
      </c>
      <c r="G5" s="6">
        <v>86.5</v>
      </c>
      <c r="H5" s="8">
        <f t="shared" si="1"/>
        <v>43.25</v>
      </c>
      <c r="I5" s="8">
        <f t="shared" si="2"/>
        <v>78.634999999999991</v>
      </c>
      <c r="J5" s="7"/>
    </row>
    <row r="6" spans="1:10" ht="18" customHeight="1" x14ac:dyDescent="0.15">
      <c r="A6" s="3" t="s">
        <v>383</v>
      </c>
      <c r="B6" s="3" t="s">
        <v>384</v>
      </c>
      <c r="C6" s="3" t="s">
        <v>9</v>
      </c>
      <c r="D6" s="3" t="s">
        <v>375</v>
      </c>
      <c r="E6" s="12" t="s">
        <v>385</v>
      </c>
      <c r="F6" s="6">
        <f t="shared" si="0"/>
        <v>36.965000000000003</v>
      </c>
      <c r="G6" s="6">
        <v>83.1</v>
      </c>
      <c r="H6" s="8">
        <f t="shared" si="1"/>
        <v>41.55</v>
      </c>
      <c r="I6" s="8">
        <f t="shared" si="2"/>
        <v>78.515000000000001</v>
      </c>
      <c r="J6" s="7"/>
    </row>
    <row r="7" spans="1:10" ht="18" customHeight="1" x14ac:dyDescent="0.15">
      <c r="A7" s="3" t="s">
        <v>386</v>
      </c>
      <c r="B7" s="3" t="s">
        <v>387</v>
      </c>
      <c r="C7" s="3" t="s">
        <v>9</v>
      </c>
      <c r="D7" s="3" t="s">
        <v>375</v>
      </c>
      <c r="E7" s="12" t="s">
        <v>388</v>
      </c>
      <c r="F7" s="6">
        <f t="shared" si="0"/>
        <v>34.33</v>
      </c>
      <c r="G7" s="6">
        <v>86.06</v>
      </c>
      <c r="H7" s="8">
        <f t="shared" si="1"/>
        <v>43.03</v>
      </c>
      <c r="I7" s="8">
        <f t="shared" si="2"/>
        <v>77.36</v>
      </c>
      <c r="J7" s="7"/>
    </row>
    <row r="8" spans="1:10" ht="18" customHeight="1" x14ac:dyDescent="0.15">
      <c r="A8" s="3" t="s">
        <v>389</v>
      </c>
      <c r="B8" s="3" t="s">
        <v>390</v>
      </c>
      <c r="C8" s="3" t="s">
        <v>9</v>
      </c>
      <c r="D8" s="3" t="s">
        <v>375</v>
      </c>
      <c r="E8" s="12" t="s">
        <v>391</v>
      </c>
      <c r="F8" s="6">
        <f t="shared" si="0"/>
        <v>35.71</v>
      </c>
      <c r="G8" s="6">
        <v>81.88</v>
      </c>
      <c r="H8" s="8">
        <f t="shared" si="1"/>
        <v>40.94</v>
      </c>
      <c r="I8" s="8">
        <f t="shared" si="2"/>
        <v>76.650000000000006</v>
      </c>
      <c r="J8" s="7"/>
    </row>
    <row r="9" spans="1:10" ht="18" customHeight="1" x14ac:dyDescent="0.15">
      <c r="A9" s="3" t="s">
        <v>392</v>
      </c>
      <c r="B9" s="3" t="s">
        <v>393</v>
      </c>
      <c r="C9" s="3" t="s">
        <v>9</v>
      </c>
      <c r="D9" s="3" t="s">
        <v>375</v>
      </c>
      <c r="E9" s="12" t="s">
        <v>394</v>
      </c>
      <c r="F9" s="6">
        <f t="shared" si="0"/>
        <v>36.42</v>
      </c>
      <c r="G9" s="6">
        <v>79.459999999999994</v>
      </c>
      <c r="H9" s="8">
        <f t="shared" si="1"/>
        <v>39.729999999999997</v>
      </c>
      <c r="I9" s="8">
        <f t="shared" si="2"/>
        <v>76.150000000000006</v>
      </c>
      <c r="J9" s="7"/>
    </row>
    <row r="10" spans="1:10" ht="18" customHeight="1" x14ac:dyDescent="0.15">
      <c r="A10" s="3" t="s">
        <v>395</v>
      </c>
      <c r="B10" s="3" t="s">
        <v>396</v>
      </c>
      <c r="C10" s="3" t="s">
        <v>9</v>
      </c>
      <c r="D10" s="3" t="s">
        <v>375</v>
      </c>
      <c r="E10" s="12" t="s">
        <v>397</v>
      </c>
      <c r="F10" s="6">
        <f t="shared" si="0"/>
        <v>33.115000000000002</v>
      </c>
      <c r="G10" s="6">
        <v>84.84</v>
      </c>
      <c r="H10" s="8">
        <f t="shared" si="1"/>
        <v>42.42</v>
      </c>
      <c r="I10" s="8">
        <f t="shared" si="2"/>
        <v>75.534999999999997</v>
      </c>
      <c r="J10" s="7"/>
    </row>
    <row r="11" spans="1:10" ht="18" customHeight="1" x14ac:dyDescent="0.15">
      <c r="A11" s="3" t="s">
        <v>398</v>
      </c>
      <c r="B11" s="3" t="s">
        <v>399</v>
      </c>
      <c r="C11" s="3" t="s">
        <v>9</v>
      </c>
      <c r="D11" s="3" t="s">
        <v>375</v>
      </c>
      <c r="E11" s="12" t="s">
        <v>400</v>
      </c>
      <c r="F11" s="6">
        <f t="shared" si="0"/>
        <v>33.729999999999997</v>
      </c>
      <c r="G11" s="6">
        <v>83.46</v>
      </c>
      <c r="H11" s="8">
        <f t="shared" si="1"/>
        <v>41.73</v>
      </c>
      <c r="I11" s="8">
        <f t="shared" si="2"/>
        <v>75.459999999999994</v>
      </c>
      <c r="J11" s="7"/>
    </row>
    <row r="12" spans="1:10" ht="18" customHeight="1" x14ac:dyDescent="0.15">
      <c r="A12" s="3" t="s">
        <v>401</v>
      </c>
      <c r="B12" s="3" t="s">
        <v>402</v>
      </c>
      <c r="C12" s="3" t="s">
        <v>9</v>
      </c>
      <c r="D12" s="3" t="s">
        <v>375</v>
      </c>
      <c r="E12" s="12" t="s">
        <v>403</v>
      </c>
      <c r="F12" s="6">
        <f t="shared" si="0"/>
        <v>33.784999999999997</v>
      </c>
      <c r="G12" s="6">
        <v>83.06</v>
      </c>
      <c r="H12" s="8">
        <f t="shared" si="1"/>
        <v>41.53</v>
      </c>
      <c r="I12" s="8">
        <f t="shared" si="2"/>
        <v>75.314999999999998</v>
      </c>
      <c r="J12" s="7"/>
    </row>
    <row r="13" spans="1:10" ht="18" customHeight="1" x14ac:dyDescent="0.15">
      <c r="A13" s="3" t="s">
        <v>404</v>
      </c>
      <c r="B13" s="3" t="s">
        <v>405</v>
      </c>
      <c r="C13" s="3" t="s">
        <v>9</v>
      </c>
      <c r="D13" s="3" t="s">
        <v>375</v>
      </c>
      <c r="E13" s="12" t="s">
        <v>406</v>
      </c>
      <c r="F13" s="6">
        <f t="shared" si="0"/>
        <v>35.04</v>
      </c>
      <c r="G13" s="6">
        <v>79.84</v>
      </c>
      <c r="H13" s="8">
        <f t="shared" si="1"/>
        <v>39.92</v>
      </c>
      <c r="I13" s="8">
        <f t="shared" si="2"/>
        <v>74.960000000000008</v>
      </c>
      <c r="J13" s="7"/>
    </row>
    <row r="14" spans="1:10" ht="18" customHeight="1" x14ac:dyDescent="0.15">
      <c r="A14" s="3" t="s">
        <v>407</v>
      </c>
      <c r="B14" s="3" t="s">
        <v>408</v>
      </c>
      <c r="C14" s="3" t="s">
        <v>9</v>
      </c>
      <c r="D14" s="3" t="s">
        <v>375</v>
      </c>
      <c r="E14" s="12" t="s">
        <v>409</v>
      </c>
      <c r="F14" s="6">
        <f t="shared" si="0"/>
        <v>33.835000000000001</v>
      </c>
      <c r="G14" s="6">
        <v>80.760000000000005</v>
      </c>
      <c r="H14" s="8">
        <f t="shared" si="1"/>
        <v>40.380000000000003</v>
      </c>
      <c r="I14" s="8">
        <f t="shared" si="2"/>
        <v>74.215000000000003</v>
      </c>
      <c r="J14" s="7"/>
    </row>
    <row r="15" spans="1:10" ht="18" customHeight="1" x14ac:dyDescent="0.15">
      <c r="A15" s="3" t="s">
        <v>410</v>
      </c>
      <c r="B15" s="3" t="s">
        <v>411</v>
      </c>
      <c r="C15" s="3" t="s">
        <v>9</v>
      </c>
      <c r="D15" s="3" t="s">
        <v>375</v>
      </c>
      <c r="E15" s="12" t="s">
        <v>412</v>
      </c>
      <c r="F15" s="6">
        <f t="shared" si="0"/>
        <v>33.619999999999997</v>
      </c>
      <c r="G15" s="6">
        <v>80.739999999999995</v>
      </c>
      <c r="H15" s="8">
        <f t="shared" si="1"/>
        <v>40.369999999999997</v>
      </c>
      <c r="I15" s="8">
        <f t="shared" si="2"/>
        <v>73.989999999999995</v>
      </c>
      <c r="J15" s="7"/>
    </row>
    <row r="16" spans="1:10" ht="18" customHeight="1" x14ac:dyDescent="0.15">
      <c r="A16" s="3" t="s">
        <v>413</v>
      </c>
      <c r="B16" s="3" t="s">
        <v>414</v>
      </c>
      <c r="C16" s="3" t="s">
        <v>9</v>
      </c>
      <c r="D16" s="3" t="s">
        <v>375</v>
      </c>
      <c r="E16" s="12" t="s">
        <v>415</v>
      </c>
      <c r="F16" s="6">
        <f t="shared" si="0"/>
        <v>35.045000000000002</v>
      </c>
      <c r="G16" s="6">
        <v>77.7</v>
      </c>
      <c r="H16" s="8">
        <f t="shared" si="1"/>
        <v>38.85</v>
      </c>
      <c r="I16" s="8">
        <f t="shared" si="2"/>
        <v>73.89500000000001</v>
      </c>
      <c r="J16" s="7"/>
    </row>
    <row r="17" spans="1:10" ht="18" customHeight="1" x14ac:dyDescent="0.15">
      <c r="A17" s="3" t="s">
        <v>416</v>
      </c>
      <c r="B17" s="3" t="s">
        <v>417</v>
      </c>
      <c r="C17" s="3" t="s">
        <v>9</v>
      </c>
      <c r="D17" s="3" t="s">
        <v>375</v>
      </c>
      <c r="E17" s="12" t="s">
        <v>418</v>
      </c>
      <c r="F17" s="6">
        <f t="shared" si="0"/>
        <v>32.24</v>
      </c>
      <c r="G17" s="6">
        <v>82.9</v>
      </c>
      <c r="H17" s="8">
        <f t="shared" si="1"/>
        <v>41.45</v>
      </c>
      <c r="I17" s="8">
        <f t="shared" si="2"/>
        <v>73.69</v>
      </c>
      <c r="J17" s="7"/>
    </row>
    <row r="18" spans="1:10" ht="18" customHeight="1" x14ac:dyDescent="0.15">
      <c r="A18" s="3" t="s">
        <v>419</v>
      </c>
      <c r="B18" s="3" t="s">
        <v>420</v>
      </c>
      <c r="C18" s="3" t="s">
        <v>9</v>
      </c>
      <c r="D18" s="3" t="s">
        <v>375</v>
      </c>
      <c r="E18" s="12" t="s">
        <v>421</v>
      </c>
      <c r="F18" s="6">
        <f t="shared" si="0"/>
        <v>34.655000000000001</v>
      </c>
      <c r="G18" s="6">
        <v>77.94</v>
      </c>
      <c r="H18" s="8">
        <f t="shared" si="1"/>
        <v>38.97</v>
      </c>
      <c r="I18" s="8">
        <f t="shared" si="2"/>
        <v>73.625</v>
      </c>
      <c r="J18" s="7"/>
    </row>
    <row r="19" spans="1:10" ht="18" customHeight="1" x14ac:dyDescent="0.15">
      <c r="A19" s="3" t="s">
        <v>422</v>
      </c>
      <c r="B19" s="3" t="s">
        <v>423</v>
      </c>
      <c r="C19" s="3" t="s">
        <v>9</v>
      </c>
      <c r="D19" s="3" t="s">
        <v>375</v>
      </c>
      <c r="E19" s="12" t="s">
        <v>424</v>
      </c>
      <c r="F19" s="6">
        <f t="shared" si="0"/>
        <v>32.195</v>
      </c>
      <c r="G19" s="6">
        <v>82.14</v>
      </c>
      <c r="H19" s="8">
        <f t="shared" si="1"/>
        <v>41.07</v>
      </c>
      <c r="I19" s="8">
        <f t="shared" si="2"/>
        <v>73.265000000000001</v>
      </c>
      <c r="J19" s="7"/>
    </row>
    <row r="20" spans="1:10" ht="18" customHeight="1" x14ac:dyDescent="0.15">
      <c r="A20" s="3" t="s">
        <v>425</v>
      </c>
      <c r="B20" s="3" t="s">
        <v>426</v>
      </c>
      <c r="C20" s="3" t="s">
        <v>9</v>
      </c>
      <c r="D20" s="3" t="s">
        <v>375</v>
      </c>
      <c r="E20" s="12" t="s">
        <v>427</v>
      </c>
      <c r="F20" s="6">
        <f t="shared" si="0"/>
        <v>34.284999999999997</v>
      </c>
      <c r="G20" s="6">
        <v>77.52</v>
      </c>
      <c r="H20" s="8">
        <f t="shared" si="1"/>
        <v>38.76</v>
      </c>
      <c r="I20" s="8">
        <f t="shared" si="2"/>
        <v>73.044999999999987</v>
      </c>
      <c r="J20" s="7"/>
    </row>
    <row r="21" spans="1:10" ht="18" customHeight="1" x14ac:dyDescent="0.15">
      <c r="A21" s="3" t="s">
        <v>428</v>
      </c>
      <c r="B21" s="3" t="s">
        <v>429</v>
      </c>
      <c r="C21" s="3" t="s">
        <v>9</v>
      </c>
      <c r="D21" s="3" t="s">
        <v>375</v>
      </c>
      <c r="E21" s="12" t="s">
        <v>430</v>
      </c>
      <c r="F21" s="6">
        <f t="shared" si="0"/>
        <v>33.299999999999997</v>
      </c>
      <c r="G21" s="6">
        <v>79.48</v>
      </c>
      <c r="H21" s="8">
        <f t="shared" si="1"/>
        <v>39.74</v>
      </c>
      <c r="I21" s="8">
        <f t="shared" si="2"/>
        <v>73.039999999999992</v>
      </c>
      <c r="J21" s="7"/>
    </row>
    <row r="22" spans="1:10" ht="18" customHeight="1" x14ac:dyDescent="0.15">
      <c r="A22" s="3" t="s">
        <v>431</v>
      </c>
      <c r="B22" s="3" t="s">
        <v>432</v>
      </c>
      <c r="C22" s="3" t="s">
        <v>9</v>
      </c>
      <c r="D22" s="3" t="s">
        <v>375</v>
      </c>
      <c r="E22" s="12" t="s">
        <v>433</v>
      </c>
      <c r="F22" s="6">
        <f t="shared" si="0"/>
        <v>32.024999999999999</v>
      </c>
      <c r="G22" s="6">
        <v>81.92</v>
      </c>
      <c r="H22" s="8">
        <f t="shared" si="1"/>
        <v>40.96</v>
      </c>
      <c r="I22" s="8">
        <f t="shared" si="2"/>
        <v>72.984999999999999</v>
      </c>
      <c r="J22" s="7"/>
    </row>
    <row r="23" spans="1:10" ht="18" customHeight="1" x14ac:dyDescent="0.15">
      <c r="A23" s="3" t="s">
        <v>434</v>
      </c>
      <c r="B23" s="3" t="s">
        <v>435</v>
      </c>
      <c r="C23" s="3" t="s">
        <v>9</v>
      </c>
      <c r="D23" s="3" t="s">
        <v>375</v>
      </c>
      <c r="E23" s="12" t="s">
        <v>436</v>
      </c>
      <c r="F23" s="6">
        <f t="shared" si="0"/>
        <v>35.06</v>
      </c>
      <c r="G23" s="6">
        <v>75.8</v>
      </c>
      <c r="H23" s="8">
        <f t="shared" si="1"/>
        <v>37.9</v>
      </c>
      <c r="I23" s="8">
        <f t="shared" si="2"/>
        <v>72.960000000000008</v>
      </c>
      <c r="J23" s="7"/>
    </row>
    <row r="24" spans="1:10" ht="18" customHeight="1" x14ac:dyDescent="0.15">
      <c r="A24" s="3" t="s">
        <v>437</v>
      </c>
      <c r="B24" s="3" t="s">
        <v>438</v>
      </c>
      <c r="C24" s="3" t="s">
        <v>9</v>
      </c>
      <c r="D24" s="3" t="s">
        <v>375</v>
      </c>
      <c r="E24" s="12" t="s">
        <v>439</v>
      </c>
      <c r="F24" s="6">
        <f t="shared" si="0"/>
        <v>35.39</v>
      </c>
      <c r="G24" s="6">
        <v>75.040000000000006</v>
      </c>
      <c r="H24" s="8">
        <f t="shared" si="1"/>
        <v>37.520000000000003</v>
      </c>
      <c r="I24" s="8">
        <f t="shared" si="2"/>
        <v>72.91</v>
      </c>
      <c r="J24" s="7"/>
    </row>
    <row r="25" spans="1:10" ht="18" customHeight="1" x14ac:dyDescent="0.15">
      <c r="A25" s="3" t="s">
        <v>440</v>
      </c>
      <c r="B25" s="3" t="s">
        <v>441</v>
      </c>
      <c r="C25" s="3" t="s">
        <v>9</v>
      </c>
      <c r="D25" s="3" t="s">
        <v>375</v>
      </c>
      <c r="E25" s="12" t="s">
        <v>442</v>
      </c>
      <c r="F25" s="6">
        <f t="shared" si="0"/>
        <v>33.06</v>
      </c>
      <c r="G25" s="6">
        <v>79.239999999999995</v>
      </c>
      <c r="H25" s="8">
        <f t="shared" si="1"/>
        <v>39.619999999999997</v>
      </c>
      <c r="I25" s="8">
        <f t="shared" si="2"/>
        <v>72.680000000000007</v>
      </c>
      <c r="J25" s="7"/>
    </row>
    <row r="26" spans="1:10" ht="18" customHeight="1" x14ac:dyDescent="0.15">
      <c r="A26" s="3" t="s">
        <v>443</v>
      </c>
      <c r="B26" s="3" t="s">
        <v>444</v>
      </c>
      <c r="C26" s="3" t="s">
        <v>9</v>
      </c>
      <c r="D26" s="3" t="s">
        <v>375</v>
      </c>
      <c r="E26" s="12" t="s">
        <v>424</v>
      </c>
      <c r="F26" s="6">
        <f t="shared" si="0"/>
        <v>32.195</v>
      </c>
      <c r="G26" s="6">
        <v>80.66</v>
      </c>
      <c r="H26" s="8">
        <f t="shared" si="1"/>
        <v>40.33</v>
      </c>
      <c r="I26" s="8">
        <f t="shared" si="2"/>
        <v>72.525000000000006</v>
      </c>
      <c r="J26" s="7"/>
    </row>
    <row r="27" spans="1:10" ht="18" customHeight="1" x14ac:dyDescent="0.15">
      <c r="A27" s="3" t="s">
        <v>445</v>
      </c>
      <c r="B27" s="3" t="s">
        <v>446</v>
      </c>
      <c r="C27" s="3" t="s">
        <v>9</v>
      </c>
      <c r="D27" s="3" t="s">
        <v>375</v>
      </c>
      <c r="E27" s="12" t="s">
        <v>447</v>
      </c>
      <c r="F27" s="6">
        <f t="shared" si="0"/>
        <v>33.075000000000003</v>
      </c>
      <c r="G27" s="6">
        <v>78.72</v>
      </c>
      <c r="H27" s="8">
        <f t="shared" si="1"/>
        <v>39.36</v>
      </c>
      <c r="I27" s="8">
        <f t="shared" si="2"/>
        <v>72.435000000000002</v>
      </c>
      <c r="J27" s="7"/>
    </row>
    <row r="28" spans="1:10" ht="18" customHeight="1" x14ac:dyDescent="0.15">
      <c r="A28" s="3" t="s">
        <v>448</v>
      </c>
      <c r="B28" s="3" t="s">
        <v>449</v>
      </c>
      <c r="C28" s="3" t="s">
        <v>9</v>
      </c>
      <c r="D28" s="3" t="s">
        <v>375</v>
      </c>
      <c r="E28" s="12" t="s">
        <v>450</v>
      </c>
      <c r="F28" s="6">
        <f t="shared" si="0"/>
        <v>32.234999999999999</v>
      </c>
      <c r="G28" s="6">
        <v>80.22</v>
      </c>
      <c r="H28" s="8">
        <f t="shared" si="1"/>
        <v>40.11</v>
      </c>
      <c r="I28" s="8">
        <f t="shared" si="2"/>
        <v>72.344999999999999</v>
      </c>
      <c r="J28" s="7"/>
    </row>
    <row r="29" spans="1:10" ht="18" customHeight="1" x14ac:dyDescent="0.15">
      <c r="A29" s="3" t="s">
        <v>451</v>
      </c>
      <c r="B29" s="3" t="s">
        <v>452</v>
      </c>
      <c r="C29" s="3" t="s">
        <v>9</v>
      </c>
      <c r="D29" s="3" t="s">
        <v>375</v>
      </c>
      <c r="E29" s="12" t="s">
        <v>453</v>
      </c>
      <c r="F29" s="6">
        <f t="shared" si="0"/>
        <v>35.924999999999997</v>
      </c>
      <c r="G29" s="6">
        <v>72.599999999999994</v>
      </c>
      <c r="H29" s="8">
        <f t="shared" si="1"/>
        <v>36.299999999999997</v>
      </c>
      <c r="I29" s="8">
        <f t="shared" si="2"/>
        <v>72.224999999999994</v>
      </c>
      <c r="J29" s="7"/>
    </row>
    <row r="30" spans="1:10" ht="18" customHeight="1" x14ac:dyDescent="0.15">
      <c r="A30" s="3" t="s">
        <v>454</v>
      </c>
      <c r="B30" s="3" t="s">
        <v>455</v>
      </c>
      <c r="C30" s="3" t="s">
        <v>9</v>
      </c>
      <c r="D30" s="3" t="s">
        <v>375</v>
      </c>
      <c r="E30" s="12" t="s">
        <v>456</v>
      </c>
      <c r="F30" s="6">
        <f t="shared" si="0"/>
        <v>31.92</v>
      </c>
      <c r="G30" s="6">
        <v>79.900000000000006</v>
      </c>
      <c r="H30" s="8">
        <f t="shared" si="1"/>
        <v>39.950000000000003</v>
      </c>
      <c r="I30" s="8">
        <f t="shared" si="2"/>
        <v>71.87</v>
      </c>
      <c r="J30" s="7"/>
    </row>
    <row r="31" spans="1:10" ht="18" customHeight="1" x14ac:dyDescent="0.15">
      <c r="A31" s="3" t="s">
        <v>457</v>
      </c>
      <c r="B31" s="3" t="s">
        <v>458</v>
      </c>
      <c r="C31" s="3" t="s">
        <v>9</v>
      </c>
      <c r="D31" s="3" t="s">
        <v>375</v>
      </c>
      <c r="E31" s="12" t="s">
        <v>459</v>
      </c>
      <c r="F31" s="6">
        <f t="shared" si="0"/>
        <v>33.234999999999999</v>
      </c>
      <c r="G31" s="6">
        <v>76.319999999999993</v>
      </c>
      <c r="H31" s="8">
        <f t="shared" si="1"/>
        <v>38.159999999999997</v>
      </c>
      <c r="I31" s="8">
        <f t="shared" si="2"/>
        <v>71.394999999999996</v>
      </c>
      <c r="J31" s="7"/>
    </row>
    <row r="32" spans="1:10" ht="18" customHeight="1" x14ac:dyDescent="0.15">
      <c r="A32" s="3" t="s">
        <v>460</v>
      </c>
      <c r="B32" s="3" t="s">
        <v>461</v>
      </c>
      <c r="C32" s="3" t="s">
        <v>9</v>
      </c>
      <c r="D32" s="3" t="s">
        <v>375</v>
      </c>
      <c r="E32" s="12" t="s">
        <v>462</v>
      </c>
      <c r="F32" s="6">
        <f t="shared" si="0"/>
        <v>31.914999999999999</v>
      </c>
      <c r="G32" s="6">
        <v>78.099999999999994</v>
      </c>
      <c r="H32" s="8">
        <f t="shared" si="1"/>
        <v>39.049999999999997</v>
      </c>
      <c r="I32" s="8">
        <f t="shared" si="2"/>
        <v>70.965000000000003</v>
      </c>
      <c r="J32" s="7"/>
    </row>
    <row r="33" spans="1:10" ht="18" customHeight="1" x14ac:dyDescent="0.15">
      <c r="A33" s="3" t="s">
        <v>463</v>
      </c>
      <c r="B33" s="3" t="s">
        <v>464</v>
      </c>
      <c r="C33" s="3" t="s">
        <v>9</v>
      </c>
      <c r="D33" s="3" t="s">
        <v>375</v>
      </c>
      <c r="E33" s="12" t="s">
        <v>465</v>
      </c>
      <c r="F33" s="6">
        <f t="shared" si="0"/>
        <v>33.020000000000003</v>
      </c>
      <c r="G33" s="6">
        <v>75.14</v>
      </c>
      <c r="H33" s="8">
        <f t="shared" si="1"/>
        <v>37.57</v>
      </c>
      <c r="I33" s="8">
        <f t="shared" si="2"/>
        <v>70.59</v>
      </c>
      <c r="J33" s="7"/>
    </row>
    <row r="34" spans="1:10" ht="18" customHeight="1" x14ac:dyDescent="0.15">
      <c r="A34" s="3" t="s">
        <v>466</v>
      </c>
      <c r="B34" s="3" t="s">
        <v>467</v>
      </c>
      <c r="C34" s="3" t="s">
        <v>9</v>
      </c>
      <c r="D34" s="3" t="s">
        <v>375</v>
      </c>
      <c r="E34" s="12" t="s">
        <v>468</v>
      </c>
      <c r="F34" s="6">
        <f t="shared" si="0"/>
        <v>31.98</v>
      </c>
      <c r="G34" s="6">
        <v>77.099999999999994</v>
      </c>
      <c r="H34" s="8">
        <f t="shared" si="1"/>
        <v>38.549999999999997</v>
      </c>
      <c r="I34" s="8">
        <f t="shared" si="2"/>
        <v>70.53</v>
      </c>
      <c r="J34" s="7"/>
    </row>
    <row r="35" spans="1:10" ht="18" customHeight="1" x14ac:dyDescent="0.15">
      <c r="A35" s="3" t="s">
        <v>469</v>
      </c>
      <c r="B35" s="3" t="s">
        <v>470</v>
      </c>
      <c r="C35" s="3" t="s">
        <v>9</v>
      </c>
      <c r="D35" s="3" t="s">
        <v>375</v>
      </c>
      <c r="E35" s="12" t="s">
        <v>471</v>
      </c>
      <c r="F35" s="6">
        <f t="shared" si="0"/>
        <v>33.28</v>
      </c>
      <c r="G35" s="6">
        <v>74.28</v>
      </c>
      <c r="H35" s="8">
        <f t="shared" si="1"/>
        <v>37.14</v>
      </c>
      <c r="I35" s="8">
        <f t="shared" si="2"/>
        <v>70.42</v>
      </c>
      <c r="J35" s="7"/>
    </row>
    <row r="36" spans="1:10" ht="18" customHeight="1" x14ac:dyDescent="0.15">
      <c r="A36" s="3" t="s">
        <v>472</v>
      </c>
      <c r="B36" s="3" t="s">
        <v>473</v>
      </c>
      <c r="C36" s="3" t="s">
        <v>9</v>
      </c>
      <c r="D36" s="3" t="s">
        <v>375</v>
      </c>
      <c r="E36" s="12" t="s">
        <v>260</v>
      </c>
      <c r="F36" s="6">
        <f t="shared" si="0"/>
        <v>32.020000000000003</v>
      </c>
      <c r="G36" s="6">
        <v>73</v>
      </c>
      <c r="H36" s="8">
        <f t="shared" si="1"/>
        <v>36.5</v>
      </c>
      <c r="I36" s="8">
        <f t="shared" si="2"/>
        <v>68.52000000000001</v>
      </c>
      <c r="J36" s="7"/>
    </row>
    <row r="37" spans="1:10" ht="18" customHeight="1" x14ac:dyDescent="0.15">
      <c r="A37" s="3" t="s">
        <v>474</v>
      </c>
      <c r="B37" s="3" t="s">
        <v>475</v>
      </c>
      <c r="C37" s="3" t="s">
        <v>9</v>
      </c>
      <c r="D37" s="3" t="s">
        <v>375</v>
      </c>
      <c r="E37" s="12" t="s">
        <v>476</v>
      </c>
      <c r="F37" s="6">
        <f t="shared" si="0"/>
        <v>32.130000000000003</v>
      </c>
      <c r="G37" s="6">
        <v>72.48</v>
      </c>
      <c r="H37" s="8">
        <f t="shared" si="1"/>
        <v>36.24</v>
      </c>
      <c r="I37" s="8">
        <f t="shared" si="2"/>
        <v>68.37</v>
      </c>
      <c r="J37" s="7"/>
    </row>
    <row r="38" spans="1:10" ht="18" customHeight="1" x14ac:dyDescent="0.15">
      <c r="A38" s="3" t="s">
        <v>477</v>
      </c>
      <c r="B38" s="3" t="s">
        <v>478</v>
      </c>
      <c r="C38" s="3" t="s">
        <v>9</v>
      </c>
      <c r="D38" s="3" t="s">
        <v>375</v>
      </c>
      <c r="E38" s="12" t="s">
        <v>479</v>
      </c>
      <c r="F38" s="6">
        <f t="shared" si="0"/>
        <v>40.43</v>
      </c>
      <c r="G38" s="6">
        <v>-1</v>
      </c>
      <c r="H38" s="8">
        <f t="shared" si="1"/>
        <v>-0.5</v>
      </c>
      <c r="I38" s="8">
        <f t="shared" si="2"/>
        <v>39.93</v>
      </c>
      <c r="J38" s="7" t="s">
        <v>84</v>
      </c>
    </row>
    <row r="39" spans="1:10" ht="18" customHeight="1" x14ac:dyDescent="0.15">
      <c r="A39" s="3" t="s">
        <v>480</v>
      </c>
      <c r="B39" s="3" t="s">
        <v>481</v>
      </c>
      <c r="C39" s="3" t="s">
        <v>9</v>
      </c>
      <c r="D39" s="3" t="s">
        <v>375</v>
      </c>
      <c r="E39" s="12" t="s">
        <v>482</v>
      </c>
      <c r="F39" s="6">
        <f t="shared" si="0"/>
        <v>34.29</v>
      </c>
      <c r="G39" s="6">
        <v>-1</v>
      </c>
      <c r="H39" s="8">
        <f t="shared" si="1"/>
        <v>-0.5</v>
      </c>
      <c r="I39" s="8">
        <f t="shared" si="2"/>
        <v>33.79</v>
      </c>
      <c r="J39" s="7" t="s">
        <v>84</v>
      </c>
    </row>
    <row r="40" spans="1:10" ht="18" customHeight="1" x14ac:dyDescent="0.15">
      <c r="A40" s="3" t="s">
        <v>483</v>
      </c>
      <c r="B40" s="3" t="s">
        <v>484</v>
      </c>
      <c r="C40" s="3" t="s">
        <v>9</v>
      </c>
      <c r="D40" s="3" t="s">
        <v>375</v>
      </c>
      <c r="E40" s="12" t="s">
        <v>485</v>
      </c>
      <c r="F40" s="6">
        <f t="shared" si="0"/>
        <v>32.134999999999998</v>
      </c>
      <c r="G40" s="6">
        <v>-1</v>
      </c>
      <c r="H40" s="8">
        <f t="shared" si="1"/>
        <v>-0.5</v>
      </c>
      <c r="I40" s="8">
        <f t="shared" si="2"/>
        <v>31.634999999999998</v>
      </c>
      <c r="J40" s="7" t="s">
        <v>84</v>
      </c>
    </row>
    <row r="41" spans="1:10" ht="18" customHeight="1" x14ac:dyDescent="0.15">
      <c r="A41" s="3" t="s">
        <v>486</v>
      </c>
      <c r="B41" s="3" t="s">
        <v>487</v>
      </c>
      <c r="C41" s="3" t="s">
        <v>9</v>
      </c>
      <c r="D41" s="3" t="s">
        <v>375</v>
      </c>
      <c r="E41" s="15" t="s">
        <v>488</v>
      </c>
      <c r="F41" s="4">
        <f t="shared" si="0"/>
        <v>31.85</v>
      </c>
      <c r="G41" s="4">
        <v>-1</v>
      </c>
      <c r="H41" s="11">
        <f t="shared" si="1"/>
        <v>-0.5</v>
      </c>
      <c r="I41" s="11">
        <f t="shared" si="2"/>
        <v>31.35</v>
      </c>
      <c r="J41" s="10" t="s">
        <v>84</v>
      </c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J208"/>
  <sheetViews>
    <sheetView workbookViewId="0">
      <selection activeCell="M17" sqref="M17"/>
    </sheetView>
  </sheetViews>
  <sheetFormatPr defaultColWidth="8.875" defaultRowHeight="13.5" x14ac:dyDescent="0.15"/>
  <cols>
    <col min="1" max="1" width="12.75" customWidth="1"/>
    <col min="2" max="2" width="7.5" customWidth="1"/>
    <col min="3" max="3" width="10.75" customWidth="1"/>
    <col min="4" max="4" width="8.875" customWidth="1"/>
    <col min="5" max="5" width="6.25" customWidth="1"/>
    <col min="6" max="7" width="6.625" customWidth="1"/>
    <col min="8" max="8" width="6.875" customWidth="1"/>
    <col min="9" max="9" width="6.375" customWidth="1"/>
    <col min="10" max="10" width="9" customWidth="1"/>
  </cols>
  <sheetData>
    <row r="1" spans="1:10" ht="30.75" customHeight="1" x14ac:dyDescent="0.15">
      <c r="A1" s="16" t="s">
        <v>767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769</v>
      </c>
      <c r="F2" s="2" t="s">
        <v>765</v>
      </c>
      <c r="G2" s="2" t="s">
        <v>768</v>
      </c>
      <c r="H2" s="2" t="s">
        <v>766</v>
      </c>
      <c r="I2" s="2" t="s">
        <v>5</v>
      </c>
      <c r="J2" s="2" t="s">
        <v>6</v>
      </c>
    </row>
    <row r="3" spans="1:10" ht="18" customHeight="1" x14ac:dyDescent="0.15">
      <c r="A3" s="3" t="s">
        <v>489</v>
      </c>
      <c r="B3" s="3" t="s">
        <v>490</v>
      </c>
      <c r="C3" s="3" t="s">
        <v>9</v>
      </c>
      <c r="D3" s="3" t="s">
        <v>491</v>
      </c>
      <c r="E3" s="12" t="s">
        <v>492</v>
      </c>
      <c r="F3" s="6">
        <f t="shared" ref="F3:F29" si="0">E3*0.5</f>
        <v>34.935000000000002</v>
      </c>
      <c r="G3" s="6">
        <v>84.3</v>
      </c>
      <c r="H3" s="8">
        <f t="shared" ref="H3:H29" si="1">G3*0.5</f>
        <v>42.15</v>
      </c>
      <c r="I3" s="8">
        <f t="shared" ref="I3:I29" si="2">F3+H3</f>
        <v>77.085000000000008</v>
      </c>
      <c r="J3" s="7"/>
    </row>
    <row r="4" spans="1:10" ht="18" customHeight="1" x14ac:dyDescent="0.15">
      <c r="A4" s="3" t="s">
        <v>493</v>
      </c>
      <c r="B4" s="3" t="s">
        <v>494</v>
      </c>
      <c r="C4" s="3" t="s">
        <v>9</v>
      </c>
      <c r="D4" s="3" t="s">
        <v>491</v>
      </c>
      <c r="E4" s="12" t="s">
        <v>495</v>
      </c>
      <c r="F4" s="6">
        <f t="shared" si="0"/>
        <v>34.494999999999997</v>
      </c>
      <c r="G4" s="6">
        <v>84.84</v>
      </c>
      <c r="H4" s="8">
        <f t="shared" si="1"/>
        <v>42.42</v>
      </c>
      <c r="I4" s="8">
        <f t="shared" si="2"/>
        <v>76.914999999999992</v>
      </c>
      <c r="J4" s="7"/>
    </row>
    <row r="5" spans="1:10" ht="18" customHeight="1" x14ac:dyDescent="0.15">
      <c r="A5" s="3" t="s">
        <v>496</v>
      </c>
      <c r="B5" s="3" t="s">
        <v>497</v>
      </c>
      <c r="C5" s="3" t="s">
        <v>9</v>
      </c>
      <c r="D5" s="3" t="s">
        <v>491</v>
      </c>
      <c r="E5" s="12" t="s">
        <v>498</v>
      </c>
      <c r="F5" s="6">
        <f t="shared" si="0"/>
        <v>33.895000000000003</v>
      </c>
      <c r="G5" s="6">
        <v>85.28</v>
      </c>
      <c r="H5" s="8">
        <f t="shared" si="1"/>
        <v>42.64</v>
      </c>
      <c r="I5" s="8">
        <f t="shared" si="2"/>
        <v>76.534999999999997</v>
      </c>
      <c r="J5" s="7"/>
    </row>
    <row r="6" spans="1:10" ht="18" customHeight="1" x14ac:dyDescent="0.15">
      <c r="A6" s="3" t="s">
        <v>499</v>
      </c>
      <c r="B6" s="3" t="s">
        <v>500</v>
      </c>
      <c r="C6" s="3" t="s">
        <v>9</v>
      </c>
      <c r="D6" s="3" t="s">
        <v>491</v>
      </c>
      <c r="E6" s="12" t="s">
        <v>501</v>
      </c>
      <c r="F6" s="6">
        <f t="shared" si="0"/>
        <v>32.69</v>
      </c>
      <c r="G6" s="6">
        <v>86.1</v>
      </c>
      <c r="H6" s="8">
        <f t="shared" si="1"/>
        <v>43.05</v>
      </c>
      <c r="I6" s="8">
        <f t="shared" si="2"/>
        <v>75.739999999999995</v>
      </c>
      <c r="J6" s="7"/>
    </row>
    <row r="7" spans="1:10" ht="18" customHeight="1" x14ac:dyDescent="0.15">
      <c r="A7" s="3" t="s">
        <v>502</v>
      </c>
      <c r="B7" s="3" t="s">
        <v>503</v>
      </c>
      <c r="C7" s="3" t="s">
        <v>9</v>
      </c>
      <c r="D7" s="3" t="s">
        <v>491</v>
      </c>
      <c r="E7" s="12" t="s">
        <v>501</v>
      </c>
      <c r="F7" s="6">
        <f t="shared" si="0"/>
        <v>32.69</v>
      </c>
      <c r="G7" s="6">
        <v>85.54</v>
      </c>
      <c r="H7" s="8">
        <f t="shared" si="1"/>
        <v>42.77</v>
      </c>
      <c r="I7" s="8">
        <f t="shared" si="2"/>
        <v>75.460000000000008</v>
      </c>
      <c r="J7" s="7"/>
    </row>
    <row r="8" spans="1:10" ht="18" customHeight="1" x14ac:dyDescent="0.15">
      <c r="A8" s="3" t="s">
        <v>504</v>
      </c>
      <c r="B8" s="3" t="s">
        <v>505</v>
      </c>
      <c r="C8" s="3" t="s">
        <v>9</v>
      </c>
      <c r="D8" s="3" t="s">
        <v>491</v>
      </c>
      <c r="E8" s="12" t="s">
        <v>506</v>
      </c>
      <c r="F8" s="6">
        <f t="shared" si="0"/>
        <v>34.825000000000003</v>
      </c>
      <c r="G8" s="6">
        <v>81.14</v>
      </c>
      <c r="H8" s="8">
        <f t="shared" si="1"/>
        <v>40.57</v>
      </c>
      <c r="I8" s="8">
        <f t="shared" si="2"/>
        <v>75.39500000000001</v>
      </c>
      <c r="J8" s="7"/>
    </row>
    <row r="9" spans="1:10" ht="18" customHeight="1" x14ac:dyDescent="0.15">
      <c r="A9" s="3" t="s">
        <v>507</v>
      </c>
      <c r="B9" s="3" t="s">
        <v>508</v>
      </c>
      <c r="C9" s="3" t="s">
        <v>9</v>
      </c>
      <c r="D9" s="3" t="s">
        <v>491</v>
      </c>
      <c r="E9" s="12" t="s">
        <v>509</v>
      </c>
      <c r="F9" s="6">
        <f t="shared" si="0"/>
        <v>33.295000000000002</v>
      </c>
      <c r="G9" s="6">
        <v>83.44</v>
      </c>
      <c r="H9" s="8">
        <f t="shared" si="1"/>
        <v>41.72</v>
      </c>
      <c r="I9" s="8">
        <f t="shared" si="2"/>
        <v>75.015000000000001</v>
      </c>
      <c r="J9" s="7"/>
    </row>
    <row r="10" spans="1:10" ht="18" customHeight="1" x14ac:dyDescent="0.15">
      <c r="A10" s="3" t="s">
        <v>510</v>
      </c>
      <c r="B10" s="3" t="s">
        <v>511</v>
      </c>
      <c r="C10" s="3" t="s">
        <v>9</v>
      </c>
      <c r="D10" s="3" t="s">
        <v>491</v>
      </c>
      <c r="E10" s="12" t="s">
        <v>512</v>
      </c>
      <c r="F10" s="6">
        <f t="shared" si="0"/>
        <v>33.125</v>
      </c>
      <c r="G10" s="6">
        <v>83.66</v>
      </c>
      <c r="H10" s="8">
        <f t="shared" si="1"/>
        <v>41.83</v>
      </c>
      <c r="I10" s="8">
        <f t="shared" si="2"/>
        <v>74.954999999999998</v>
      </c>
      <c r="J10" s="7"/>
    </row>
    <row r="11" spans="1:10" ht="18" customHeight="1" x14ac:dyDescent="0.15">
      <c r="A11" s="3" t="s">
        <v>513</v>
      </c>
      <c r="B11" s="3" t="s">
        <v>514</v>
      </c>
      <c r="C11" s="3" t="s">
        <v>9</v>
      </c>
      <c r="D11" s="3" t="s">
        <v>491</v>
      </c>
      <c r="E11" s="12" t="s">
        <v>515</v>
      </c>
      <c r="F11" s="6">
        <f t="shared" si="0"/>
        <v>32.75</v>
      </c>
      <c r="G11" s="6">
        <v>84.16</v>
      </c>
      <c r="H11" s="8">
        <f t="shared" si="1"/>
        <v>42.08</v>
      </c>
      <c r="I11" s="8">
        <f t="shared" si="2"/>
        <v>74.83</v>
      </c>
      <c r="J11" s="7"/>
    </row>
    <row r="12" spans="1:10" ht="18" customHeight="1" x14ac:dyDescent="0.15">
      <c r="A12" s="3" t="s">
        <v>516</v>
      </c>
      <c r="B12" s="3" t="s">
        <v>517</v>
      </c>
      <c r="C12" s="3" t="s">
        <v>9</v>
      </c>
      <c r="D12" s="3" t="s">
        <v>491</v>
      </c>
      <c r="E12" s="12" t="s">
        <v>518</v>
      </c>
      <c r="F12" s="6">
        <f t="shared" si="0"/>
        <v>31.094999999999999</v>
      </c>
      <c r="G12" s="6">
        <v>87.12</v>
      </c>
      <c r="H12" s="8">
        <f t="shared" si="1"/>
        <v>43.56</v>
      </c>
      <c r="I12" s="8">
        <f t="shared" si="2"/>
        <v>74.655000000000001</v>
      </c>
      <c r="J12" s="7"/>
    </row>
    <row r="13" spans="1:10" ht="18" customHeight="1" x14ac:dyDescent="0.15">
      <c r="A13" s="3" t="s">
        <v>519</v>
      </c>
      <c r="B13" s="3" t="s">
        <v>520</v>
      </c>
      <c r="C13" s="3" t="s">
        <v>9</v>
      </c>
      <c r="D13" s="3" t="s">
        <v>491</v>
      </c>
      <c r="E13" s="12" t="s">
        <v>521</v>
      </c>
      <c r="F13" s="6">
        <f t="shared" si="0"/>
        <v>33.39</v>
      </c>
      <c r="G13" s="6">
        <v>82.2</v>
      </c>
      <c r="H13" s="8">
        <f t="shared" si="1"/>
        <v>41.1</v>
      </c>
      <c r="I13" s="8">
        <f t="shared" si="2"/>
        <v>74.490000000000009</v>
      </c>
      <c r="J13" s="7"/>
    </row>
    <row r="14" spans="1:10" ht="18" customHeight="1" x14ac:dyDescent="0.15">
      <c r="A14" s="3" t="s">
        <v>522</v>
      </c>
      <c r="B14" s="3" t="s">
        <v>523</v>
      </c>
      <c r="C14" s="3" t="s">
        <v>9</v>
      </c>
      <c r="D14" s="3" t="s">
        <v>491</v>
      </c>
      <c r="E14" s="12" t="s">
        <v>524</v>
      </c>
      <c r="F14" s="6">
        <f t="shared" si="0"/>
        <v>31.805</v>
      </c>
      <c r="G14" s="6">
        <v>84.34</v>
      </c>
      <c r="H14" s="8">
        <f t="shared" si="1"/>
        <v>42.17</v>
      </c>
      <c r="I14" s="8">
        <f t="shared" si="2"/>
        <v>73.974999999999994</v>
      </c>
      <c r="J14" s="7"/>
    </row>
    <row r="15" spans="1:10" ht="18" customHeight="1" x14ac:dyDescent="0.15">
      <c r="A15" s="3" t="s">
        <v>525</v>
      </c>
      <c r="B15" s="3" t="s">
        <v>526</v>
      </c>
      <c r="C15" s="3" t="s">
        <v>9</v>
      </c>
      <c r="D15" s="3" t="s">
        <v>491</v>
      </c>
      <c r="E15" s="12" t="s">
        <v>527</v>
      </c>
      <c r="F15" s="6">
        <f t="shared" si="0"/>
        <v>30.815000000000001</v>
      </c>
      <c r="G15" s="6">
        <v>85.78</v>
      </c>
      <c r="H15" s="8">
        <f t="shared" si="1"/>
        <v>42.89</v>
      </c>
      <c r="I15" s="8">
        <f t="shared" si="2"/>
        <v>73.704999999999998</v>
      </c>
      <c r="J15" s="7"/>
    </row>
    <row r="16" spans="1:10" ht="18" customHeight="1" x14ac:dyDescent="0.15">
      <c r="A16" s="3" t="s">
        <v>528</v>
      </c>
      <c r="B16" s="3" t="s">
        <v>529</v>
      </c>
      <c r="C16" s="3" t="s">
        <v>9</v>
      </c>
      <c r="D16" s="3" t="s">
        <v>491</v>
      </c>
      <c r="E16" s="12" t="s">
        <v>530</v>
      </c>
      <c r="F16" s="6">
        <f t="shared" si="0"/>
        <v>30.535</v>
      </c>
      <c r="G16" s="6">
        <v>85.84</v>
      </c>
      <c r="H16" s="8">
        <f t="shared" si="1"/>
        <v>42.92</v>
      </c>
      <c r="I16" s="8">
        <f t="shared" si="2"/>
        <v>73.454999999999998</v>
      </c>
      <c r="J16" s="7"/>
    </row>
    <row r="17" spans="1:10" ht="18" customHeight="1" x14ac:dyDescent="0.15">
      <c r="A17" s="3" t="s">
        <v>531</v>
      </c>
      <c r="B17" s="3" t="s">
        <v>532</v>
      </c>
      <c r="C17" s="3" t="s">
        <v>9</v>
      </c>
      <c r="D17" s="3" t="s">
        <v>491</v>
      </c>
      <c r="E17" s="12" t="s">
        <v>533</v>
      </c>
      <c r="F17" s="6">
        <f t="shared" si="0"/>
        <v>34.44</v>
      </c>
      <c r="G17" s="6">
        <v>77.98</v>
      </c>
      <c r="H17" s="8">
        <f t="shared" si="1"/>
        <v>38.99</v>
      </c>
      <c r="I17" s="8">
        <f t="shared" si="2"/>
        <v>73.430000000000007</v>
      </c>
      <c r="J17" s="7"/>
    </row>
    <row r="18" spans="1:10" ht="18" customHeight="1" x14ac:dyDescent="0.15">
      <c r="A18" s="3" t="s">
        <v>534</v>
      </c>
      <c r="B18" s="3" t="s">
        <v>535</v>
      </c>
      <c r="C18" s="3" t="s">
        <v>9</v>
      </c>
      <c r="D18" s="3" t="s">
        <v>491</v>
      </c>
      <c r="E18" s="12" t="s">
        <v>536</v>
      </c>
      <c r="F18" s="6">
        <f t="shared" si="0"/>
        <v>30.92</v>
      </c>
      <c r="G18" s="6">
        <v>83.76</v>
      </c>
      <c r="H18" s="8">
        <f t="shared" si="1"/>
        <v>41.88</v>
      </c>
      <c r="I18" s="8">
        <f t="shared" si="2"/>
        <v>72.800000000000011</v>
      </c>
      <c r="J18" s="7"/>
    </row>
    <row r="19" spans="1:10" ht="18" customHeight="1" x14ac:dyDescent="0.15">
      <c r="A19" s="3" t="s">
        <v>537</v>
      </c>
      <c r="B19" s="3" t="s">
        <v>538</v>
      </c>
      <c r="C19" s="3" t="s">
        <v>9</v>
      </c>
      <c r="D19" s="3" t="s">
        <v>491</v>
      </c>
      <c r="E19" s="12" t="s">
        <v>539</v>
      </c>
      <c r="F19" s="6">
        <f t="shared" si="0"/>
        <v>32.630000000000003</v>
      </c>
      <c r="G19" s="6">
        <v>80.319999999999993</v>
      </c>
      <c r="H19" s="8">
        <f t="shared" si="1"/>
        <v>40.159999999999997</v>
      </c>
      <c r="I19" s="8">
        <f t="shared" si="2"/>
        <v>72.789999999999992</v>
      </c>
      <c r="J19" s="7"/>
    </row>
    <row r="20" spans="1:10" ht="18" customHeight="1" x14ac:dyDescent="0.15">
      <c r="A20" s="3" t="s">
        <v>540</v>
      </c>
      <c r="B20" s="3" t="s">
        <v>541</v>
      </c>
      <c r="C20" s="3" t="s">
        <v>9</v>
      </c>
      <c r="D20" s="3" t="s">
        <v>491</v>
      </c>
      <c r="E20" s="12" t="s">
        <v>542</v>
      </c>
      <c r="F20" s="6">
        <f t="shared" si="0"/>
        <v>31.594999999999999</v>
      </c>
      <c r="G20" s="6">
        <v>82.2</v>
      </c>
      <c r="H20" s="8">
        <f t="shared" si="1"/>
        <v>41.1</v>
      </c>
      <c r="I20" s="8">
        <f t="shared" si="2"/>
        <v>72.694999999999993</v>
      </c>
      <c r="J20" s="7"/>
    </row>
    <row r="21" spans="1:10" ht="18" customHeight="1" x14ac:dyDescent="0.15">
      <c r="A21" s="3" t="s">
        <v>543</v>
      </c>
      <c r="B21" s="3" t="s">
        <v>544</v>
      </c>
      <c r="C21" s="3" t="s">
        <v>9</v>
      </c>
      <c r="D21" s="3" t="s">
        <v>491</v>
      </c>
      <c r="E21" s="12" t="s">
        <v>545</v>
      </c>
      <c r="F21" s="6">
        <f t="shared" si="0"/>
        <v>33.119999999999997</v>
      </c>
      <c r="G21" s="6">
        <v>78.7</v>
      </c>
      <c r="H21" s="8">
        <f t="shared" si="1"/>
        <v>39.35</v>
      </c>
      <c r="I21" s="8">
        <f t="shared" si="2"/>
        <v>72.47</v>
      </c>
      <c r="J21" s="7"/>
    </row>
    <row r="22" spans="1:10" ht="18" customHeight="1" x14ac:dyDescent="0.15">
      <c r="A22" s="3" t="s">
        <v>546</v>
      </c>
      <c r="B22" s="3" t="s">
        <v>547</v>
      </c>
      <c r="C22" s="3" t="s">
        <v>9</v>
      </c>
      <c r="D22" s="3" t="s">
        <v>491</v>
      </c>
      <c r="E22" s="12" t="s">
        <v>548</v>
      </c>
      <c r="F22" s="6">
        <f t="shared" si="0"/>
        <v>32.295000000000002</v>
      </c>
      <c r="G22" s="6">
        <v>79.900000000000006</v>
      </c>
      <c r="H22" s="8">
        <f t="shared" si="1"/>
        <v>39.950000000000003</v>
      </c>
      <c r="I22" s="8">
        <f t="shared" si="2"/>
        <v>72.245000000000005</v>
      </c>
      <c r="J22" s="7"/>
    </row>
    <row r="23" spans="1:10" ht="18" customHeight="1" x14ac:dyDescent="0.15">
      <c r="A23" s="3" t="s">
        <v>549</v>
      </c>
      <c r="B23" s="3" t="s">
        <v>550</v>
      </c>
      <c r="C23" s="3" t="s">
        <v>9</v>
      </c>
      <c r="D23" s="3" t="s">
        <v>491</v>
      </c>
      <c r="E23" s="12" t="s">
        <v>551</v>
      </c>
      <c r="F23" s="6">
        <f t="shared" si="0"/>
        <v>31.635000000000002</v>
      </c>
      <c r="G23" s="6">
        <v>80.66</v>
      </c>
      <c r="H23" s="8">
        <f t="shared" si="1"/>
        <v>40.33</v>
      </c>
      <c r="I23" s="8">
        <f t="shared" si="2"/>
        <v>71.965000000000003</v>
      </c>
      <c r="J23" s="7"/>
    </row>
    <row r="24" spans="1:10" ht="18" customHeight="1" x14ac:dyDescent="0.15">
      <c r="A24" s="3" t="s">
        <v>552</v>
      </c>
      <c r="B24" s="3" t="s">
        <v>553</v>
      </c>
      <c r="C24" s="3" t="s">
        <v>9</v>
      </c>
      <c r="D24" s="3" t="s">
        <v>491</v>
      </c>
      <c r="E24" s="12" t="s">
        <v>524</v>
      </c>
      <c r="F24" s="6">
        <f t="shared" si="0"/>
        <v>31.805</v>
      </c>
      <c r="G24" s="6">
        <v>78.7</v>
      </c>
      <c r="H24" s="8">
        <f t="shared" si="1"/>
        <v>39.35</v>
      </c>
      <c r="I24" s="8">
        <f t="shared" si="2"/>
        <v>71.155000000000001</v>
      </c>
      <c r="J24" s="7"/>
    </row>
    <row r="25" spans="1:10" ht="18" customHeight="1" x14ac:dyDescent="0.15">
      <c r="A25" s="3" t="s">
        <v>554</v>
      </c>
      <c r="B25" s="3" t="s">
        <v>555</v>
      </c>
      <c r="C25" s="3" t="s">
        <v>9</v>
      </c>
      <c r="D25" s="3" t="s">
        <v>491</v>
      </c>
      <c r="E25" s="12" t="s">
        <v>556</v>
      </c>
      <c r="F25" s="6">
        <f t="shared" si="0"/>
        <v>31.035</v>
      </c>
      <c r="G25" s="6">
        <v>80.099999999999994</v>
      </c>
      <c r="H25" s="8">
        <f t="shared" si="1"/>
        <v>40.049999999999997</v>
      </c>
      <c r="I25" s="8">
        <f t="shared" si="2"/>
        <v>71.084999999999994</v>
      </c>
      <c r="J25" s="7"/>
    </row>
    <row r="26" spans="1:10" ht="18" customHeight="1" x14ac:dyDescent="0.15">
      <c r="A26" s="3" t="s">
        <v>557</v>
      </c>
      <c r="B26" s="3" t="s">
        <v>558</v>
      </c>
      <c r="C26" s="3" t="s">
        <v>9</v>
      </c>
      <c r="D26" s="3" t="s">
        <v>491</v>
      </c>
      <c r="E26" s="12" t="s">
        <v>530</v>
      </c>
      <c r="F26" s="6">
        <f t="shared" si="0"/>
        <v>30.535</v>
      </c>
      <c r="G26" s="6">
        <v>79.66</v>
      </c>
      <c r="H26" s="8">
        <f t="shared" si="1"/>
        <v>39.83</v>
      </c>
      <c r="I26" s="8">
        <f t="shared" si="2"/>
        <v>70.364999999999995</v>
      </c>
      <c r="J26" s="7"/>
    </row>
    <row r="27" spans="1:10" ht="18" customHeight="1" x14ac:dyDescent="0.15">
      <c r="A27" s="3" t="s">
        <v>559</v>
      </c>
      <c r="B27" s="3" t="s">
        <v>560</v>
      </c>
      <c r="C27" s="3" t="s">
        <v>9</v>
      </c>
      <c r="D27" s="3" t="s">
        <v>491</v>
      </c>
      <c r="E27" s="12" t="s">
        <v>561</v>
      </c>
      <c r="F27" s="6">
        <f t="shared" si="0"/>
        <v>31.48</v>
      </c>
      <c r="G27" s="6">
        <v>76.44</v>
      </c>
      <c r="H27" s="8">
        <f t="shared" si="1"/>
        <v>38.22</v>
      </c>
      <c r="I27" s="8">
        <f t="shared" si="2"/>
        <v>69.7</v>
      </c>
      <c r="J27" s="7"/>
    </row>
    <row r="28" spans="1:10" ht="18" customHeight="1" x14ac:dyDescent="0.15">
      <c r="A28" s="3" t="s">
        <v>562</v>
      </c>
      <c r="B28" s="3" t="s">
        <v>563</v>
      </c>
      <c r="C28" s="3" t="s">
        <v>9</v>
      </c>
      <c r="D28" s="3" t="s">
        <v>491</v>
      </c>
      <c r="E28" s="12" t="s">
        <v>564</v>
      </c>
      <c r="F28" s="6">
        <f t="shared" si="0"/>
        <v>30.66</v>
      </c>
      <c r="G28" s="6">
        <v>-1</v>
      </c>
      <c r="H28" s="8">
        <f t="shared" si="1"/>
        <v>-0.5</v>
      </c>
      <c r="I28" s="8">
        <f t="shared" si="2"/>
        <v>30.16</v>
      </c>
      <c r="J28" s="7" t="s">
        <v>84</v>
      </c>
    </row>
    <row r="29" spans="1:10" ht="18" customHeight="1" x14ac:dyDescent="0.15">
      <c r="A29" s="3" t="s">
        <v>565</v>
      </c>
      <c r="B29" s="3" t="s">
        <v>566</v>
      </c>
      <c r="C29" s="3" t="s">
        <v>9</v>
      </c>
      <c r="D29" s="3" t="s">
        <v>491</v>
      </c>
      <c r="E29" s="12" t="s">
        <v>567</v>
      </c>
      <c r="F29" s="6">
        <f t="shared" si="0"/>
        <v>30.54</v>
      </c>
      <c r="G29" s="6">
        <v>-1</v>
      </c>
      <c r="H29" s="8">
        <f t="shared" si="1"/>
        <v>-0.5</v>
      </c>
      <c r="I29" s="8">
        <f t="shared" si="2"/>
        <v>30.04</v>
      </c>
      <c r="J29" s="7" t="s">
        <v>84</v>
      </c>
    </row>
    <row r="30" spans="1:10" ht="18" customHeight="1" x14ac:dyDescent="0.15">
      <c r="A30" s="9"/>
      <c r="B30" s="9"/>
      <c r="C30" s="9"/>
      <c r="D30" s="9"/>
      <c r="E30" s="13"/>
      <c r="F30" s="13"/>
      <c r="G30" s="13"/>
      <c r="H30" s="13"/>
      <c r="I30" s="9"/>
      <c r="J30" s="9"/>
    </row>
    <row r="31" spans="1:10" ht="18" customHeight="1" x14ac:dyDescent="0.15">
      <c r="A31" s="9"/>
      <c r="B31" s="9"/>
      <c r="C31" s="9"/>
      <c r="D31" s="9"/>
      <c r="E31" s="13"/>
      <c r="F31" s="13"/>
      <c r="G31" s="13"/>
      <c r="H31" s="13"/>
      <c r="I31" s="9"/>
      <c r="J31" s="9"/>
    </row>
    <row r="32" spans="1:10" ht="18" customHeight="1" x14ac:dyDescent="0.15">
      <c r="A32" s="9"/>
      <c r="B32" s="9"/>
      <c r="C32" s="9"/>
      <c r="D32" s="9"/>
      <c r="E32" s="13"/>
      <c r="F32" s="13"/>
      <c r="G32" s="13"/>
      <c r="H32" s="13"/>
      <c r="I32" s="9"/>
      <c r="J32" s="9"/>
    </row>
    <row r="33" spans="1:10" ht="18" customHeight="1" x14ac:dyDescent="0.15">
      <c r="A33" s="9"/>
      <c r="B33" s="9"/>
      <c r="C33" s="9"/>
      <c r="D33" s="9"/>
      <c r="E33" s="13"/>
      <c r="F33" s="13"/>
      <c r="G33" s="13"/>
      <c r="H33" s="13"/>
      <c r="I33" s="9"/>
      <c r="J33" s="9"/>
    </row>
    <row r="34" spans="1:10" ht="18" customHeight="1" x14ac:dyDescent="0.15">
      <c r="A34" s="9"/>
      <c r="B34" s="9"/>
      <c r="C34" s="9"/>
      <c r="D34" s="9"/>
      <c r="E34" s="13"/>
      <c r="F34" s="13"/>
      <c r="G34" s="13"/>
      <c r="H34" s="13"/>
      <c r="I34" s="9"/>
      <c r="J34" s="9"/>
    </row>
    <row r="35" spans="1:10" ht="18" customHeight="1" x14ac:dyDescent="0.15">
      <c r="A35" s="9"/>
      <c r="B35" s="9"/>
      <c r="C35" s="9"/>
      <c r="D35" s="9"/>
      <c r="E35" s="13"/>
      <c r="F35" s="13"/>
      <c r="G35" s="13"/>
      <c r="H35" s="13"/>
      <c r="I35" s="9"/>
      <c r="J35" s="9"/>
    </row>
    <row r="36" spans="1:10" ht="18" customHeight="1" x14ac:dyDescent="0.15">
      <c r="A36" s="9"/>
      <c r="B36" s="9"/>
      <c r="C36" s="9"/>
      <c r="D36" s="9"/>
      <c r="E36" s="13"/>
      <c r="F36" s="13"/>
      <c r="G36" s="13"/>
      <c r="H36" s="13"/>
      <c r="I36" s="9"/>
      <c r="J36" s="9"/>
    </row>
    <row r="37" spans="1:10" ht="18" customHeight="1" x14ac:dyDescent="0.15">
      <c r="A37" s="9"/>
      <c r="B37" s="9"/>
      <c r="C37" s="9"/>
      <c r="D37" s="9"/>
      <c r="E37" s="13"/>
      <c r="F37" s="13"/>
      <c r="G37" s="13"/>
      <c r="H37" s="13"/>
      <c r="I37" s="9"/>
      <c r="J37" s="9"/>
    </row>
    <row r="38" spans="1:10" ht="18" customHeight="1" x14ac:dyDescent="0.15">
      <c r="A38" s="9"/>
      <c r="B38" s="9"/>
      <c r="C38" s="9"/>
      <c r="D38" s="9"/>
      <c r="E38" s="13"/>
      <c r="F38" s="13"/>
      <c r="G38" s="13"/>
      <c r="H38" s="13"/>
      <c r="I38" s="9"/>
      <c r="J38" s="9"/>
    </row>
    <row r="39" spans="1:10" ht="18" customHeight="1" x14ac:dyDescent="0.15">
      <c r="A39" s="9"/>
      <c r="B39" s="9"/>
      <c r="C39" s="9"/>
      <c r="D39" s="9"/>
      <c r="E39" s="13"/>
      <c r="F39" s="13"/>
      <c r="G39" s="13"/>
      <c r="H39" s="13"/>
      <c r="I39" s="9"/>
      <c r="J39" s="9"/>
    </row>
    <row r="40" spans="1:10" ht="18" customHeight="1" x14ac:dyDescent="0.15">
      <c r="A40" s="9"/>
      <c r="B40" s="9"/>
      <c r="C40" s="9"/>
      <c r="D40" s="9"/>
      <c r="E40" s="13"/>
      <c r="F40" s="13"/>
      <c r="G40" s="13"/>
      <c r="H40" s="13"/>
      <c r="I40" s="9"/>
      <c r="J40" s="9"/>
    </row>
    <row r="41" spans="1:10" ht="18" customHeight="1" x14ac:dyDescent="0.15">
      <c r="A41" s="5"/>
      <c r="B41" s="5"/>
      <c r="C41" s="5"/>
      <c r="D41" s="5"/>
      <c r="E41" s="14"/>
      <c r="F41" s="14"/>
      <c r="G41" s="14"/>
      <c r="H41" s="14"/>
      <c r="I41" s="5"/>
      <c r="J41" s="5"/>
    </row>
    <row r="42" spans="1:10" ht="18" customHeight="1" x14ac:dyDescent="0.15">
      <c r="A42" s="5"/>
      <c r="B42" s="5"/>
      <c r="C42" s="5"/>
      <c r="D42" s="5"/>
      <c r="E42" s="14"/>
      <c r="F42" s="14"/>
      <c r="G42" s="14"/>
      <c r="H42" s="14"/>
      <c r="I42" s="5"/>
      <c r="J42" s="5"/>
    </row>
    <row r="43" spans="1:10" ht="18" customHeight="1" x14ac:dyDescent="0.15">
      <c r="A43" s="5"/>
      <c r="B43" s="5"/>
      <c r="C43" s="5"/>
      <c r="D43" s="5"/>
      <c r="E43" s="14"/>
      <c r="F43" s="14"/>
      <c r="G43" s="14"/>
      <c r="H43" s="14"/>
      <c r="I43" s="5"/>
      <c r="J43" s="5"/>
    </row>
    <row r="44" spans="1:10" ht="18" customHeight="1" x14ac:dyDescent="0.15">
      <c r="A44" s="5"/>
      <c r="B44" s="5"/>
      <c r="C44" s="5"/>
      <c r="D44" s="5"/>
      <c r="E44" s="14"/>
      <c r="F44" s="14"/>
      <c r="G44" s="14"/>
      <c r="H44" s="14"/>
      <c r="I44" s="5"/>
      <c r="J44" s="5"/>
    </row>
    <row r="45" spans="1:10" ht="18" customHeight="1" x14ac:dyDescent="0.15">
      <c r="A45" s="5"/>
      <c r="B45" s="5"/>
      <c r="C45" s="5"/>
      <c r="D45" s="5"/>
      <c r="E45" s="14"/>
      <c r="F45" s="14"/>
      <c r="G45" s="14"/>
      <c r="H45" s="14"/>
      <c r="I45" s="5"/>
      <c r="J45" s="5"/>
    </row>
    <row r="46" spans="1:10" ht="18" customHeight="1" x14ac:dyDescent="0.15">
      <c r="A46" s="5"/>
      <c r="B46" s="5"/>
      <c r="C46" s="5"/>
      <c r="D46" s="5"/>
      <c r="E46" s="14"/>
      <c r="F46" s="14"/>
      <c r="G46" s="14"/>
      <c r="H46" s="14"/>
      <c r="I46" s="5"/>
      <c r="J46" s="5"/>
    </row>
    <row r="47" spans="1:10" ht="18" customHeight="1" x14ac:dyDescent="0.15">
      <c r="A47" s="5"/>
      <c r="B47" s="5"/>
      <c r="C47" s="5"/>
      <c r="D47" s="5"/>
      <c r="E47" s="14"/>
      <c r="F47" s="14"/>
      <c r="G47" s="14"/>
      <c r="H47" s="14"/>
      <c r="I47" s="5"/>
      <c r="J47" s="5"/>
    </row>
    <row r="48" spans="1:10" ht="18" customHeight="1" x14ac:dyDescent="0.15">
      <c r="A48" s="5"/>
      <c r="B48" s="5"/>
      <c r="C48" s="5"/>
      <c r="D48" s="5"/>
      <c r="E48" s="14"/>
      <c r="F48" s="14"/>
      <c r="G48" s="14"/>
      <c r="H48" s="14"/>
      <c r="I48" s="5"/>
      <c r="J48" s="5"/>
    </row>
    <row r="49" spans="1:10" ht="18" customHeight="1" x14ac:dyDescent="0.15">
      <c r="A49" s="5"/>
      <c r="B49" s="5"/>
      <c r="C49" s="5"/>
      <c r="D49" s="5"/>
      <c r="E49" s="14"/>
      <c r="F49" s="14"/>
      <c r="G49" s="14"/>
      <c r="H49" s="14"/>
      <c r="I49" s="5"/>
      <c r="J49" s="5"/>
    </row>
    <row r="50" spans="1:10" ht="18" customHeight="1" x14ac:dyDescent="0.15">
      <c r="A50" s="5"/>
      <c r="B50" s="5"/>
      <c r="C50" s="5"/>
      <c r="D50" s="5"/>
      <c r="E50" s="14"/>
      <c r="F50" s="14"/>
      <c r="G50" s="14"/>
      <c r="H50" s="14"/>
      <c r="I50" s="5"/>
      <c r="J50" s="5"/>
    </row>
    <row r="51" spans="1:10" ht="18" customHeight="1" x14ac:dyDescent="0.15">
      <c r="A51" s="5"/>
      <c r="B51" s="5"/>
      <c r="C51" s="5"/>
      <c r="D51" s="5"/>
      <c r="E51" s="14"/>
      <c r="F51" s="14"/>
      <c r="G51" s="14"/>
      <c r="H51" s="14"/>
      <c r="I51" s="5"/>
      <c r="J51" s="5"/>
    </row>
    <row r="52" spans="1:10" ht="18" customHeight="1" x14ac:dyDescent="0.15">
      <c r="A52" s="5"/>
      <c r="B52" s="5"/>
      <c r="C52" s="5"/>
      <c r="D52" s="5"/>
      <c r="E52" s="14"/>
      <c r="F52" s="14"/>
      <c r="G52" s="14"/>
      <c r="H52" s="14"/>
      <c r="I52" s="5"/>
      <c r="J52" s="5"/>
    </row>
    <row r="53" spans="1:10" ht="18" customHeight="1" x14ac:dyDescent="0.15">
      <c r="A53" s="5"/>
      <c r="B53" s="5"/>
      <c r="C53" s="5"/>
      <c r="D53" s="5"/>
      <c r="E53" s="14"/>
      <c r="F53" s="14"/>
      <c r="G53" s="14"/>
      <c r="H53" s="14"/>
      <c r="I53" s="5"/>
      <c r="J53" s="5"/>
    </row>
    <row r="54" spans="1:10" ht="18" customHeight="1" x14ac:dyDescent="0.15">
      <c r="A54" s="5"/>
      <c r="B54" s="5"/>
      <c r="C54" s="5"/>
      <c r="D54" s="5"/>
      <c r="E54" s="14"/>
      <c r="F54" s="14"/>
      <c r="G54" s="14"/>
      <c r="H54" s="14"/>
      <c r="I54" s="5"/>
      <c r="J54" s="5"/>
    </row>
    <row r="55" spans="1:10" ht="18" customHeight="1" x14ac:dyDescent="0.15">
      <c r="A55" s="5"/>
      <c r="B55" s="5"/>
      <c r="C55" s="5"/>
      <c r="D55" s="5"/>
      <c r="E55" s="14"/>
      <c r="F55" s="14"/>
      <c r="G55" s="14"/>
      <c r="H55" s="14"/>
      <c r="I55" s="5"/>
      <c r="J55" s="5"/>
    </row>
    <row r="56" spans="1:10" ht="18" customHeight="1" x14ac:dyDescent="0.15">
      <c r="A56" s="5"/>
      <c r="B56" s="5"/>
      <c r="C56" s="5"/>
      <c r="D56" s="5"/>
      <c r="E56" s="14"/>
      <c r="F56" s="14"/>
      <c r="G56" s="14"/>
      <c r="H56" s="14"/>
      <c r="I56" s="5"/>
      <c r="J56" s="5"/>
    </row>
    <row r="57" spans="1:10" ht="18" customHeight="1" x14ac:dyDescent="0.15">
      <c r="A57" s="5"/>
      <c r="B57" s="5"/>
      <c r="C57" s="5"/>
      <c r="D57" s="5"/>
      <c r="E57" s="14"/>
      <c r="F57" s="14"/>
      <c r="G57" s="14"/>
      <c r="H57" s="14"/>
      <c r="I57" s="5"/>
      <c r="J57" s="5"/>
    </row>
    <row r="58" spans="1:10" ht="18" customHeight="1" x14ac:dyDescent="0.15">
      <c r="A58" s="5"/>
      <c r="B58" s="5"/>
      <c r="C58" s="5"/>
      <c r="D58" s="5"/>
      <c r="E58" s="14"/>
      <c r="F58" s="14"/>
      <c r="G58" s="14"/>
      <c r="H58" s="14"/>
      <c r="I58" s="5"/>
      <c r="J58" s="5"/>
    </row>
    <row r="59" spans="1:10" ht="18" customHeight="1" x14ac:dyDescent="0.15">
      <c r="A59" s="5"/>
      <c r="B59" s="5"/>
      <c r="C59" s="5"/>
      <c r="D59" s="5"/>
      <c r="E59" s="14"/>
      <c r="F59" s="14"/>
      <c r="G59" s="14"/>
      <c r="H59" s="14"/>
      <c r="I59" s="5"/>
      <c r="J59" s="5"/>
    </row>
    <row r="60" spans="1:10" ht="18" customHeight="1" x14ac:dyDescent="0.15">
      <c r="A60" s="5"/>
      <c r="B60" s="5"/>
      <c r="C60" s="5"/>
      <c r="D60" s="5"/>
      <c r="E60" s="14"/>
      <c r="F60" s="14"/>
      <c r="G60" s="14"/>
      <c r="H60" s="14"/>
      <c r="I60" s="5"/>
      <c r="J60" s="5"/>
    </row>
    <row r="61" spans="1:10" ht="18" customHeight="1" x14ac:dyDescent="0.15">
      <c r="A61" s="5"/>
      <c r="B61" s="5"/>
      <c r="C61" s="5"/>
      <c r="D61" s="5"/>
      <c r="E61" s="14"/>
      <c r="F61" s="14"/>
      <c r="G61" s="14"/>
      <c r="H61" s="14"/>
      <c r="I61" s="5"/>
      <c r="J61" s="5"/>
    </row>
    <row r="62" spans="1:10" ht="18" customHeight="1" x14ac:dyDescent="0.15">
      <c r="A62" s="5"/>
      <c r="B62" s="5"/>
      <c r="C62" s="5"/>
      <c r="D62" s="5"/>
      <c r="E62" s="14"/>
      <c r="F62" s="14"/>
      <c r="G62" s="14"/>
      <c r="H62" s="14"/>
      <c r="I62" s="5"/>
      <c r="J62" s="5"/>
    </row>
    <row r="63" spans="1:10" ht="18" customHeight="1" x14ac:dyDescent="0.15">
      <c r="A63" s="5"/>
      <c r="B63" s="5"/>
      <c r="C63" s="5"/>
      <c r="D63" s="5"/>
      <c r="E63" s="14"/>
      <c r="F63" s="14"/>
      <c r="G63" s="14"/>
      <c r="H63" s="14"/>
      <c r="I63" s="5"/>
      <c r="J63" s="5"/>
    </row>
    <row r="64" spans="1:10" ht="18" customHeight="1" x14ac:dyDescent="0.15">
      <c r="A64" s="5"/>
      <c r="B64" s="5"/>
      <c r="C64" s="5"/>
      <c r="D64" s="5"/>
      <c r="E64" s="14"/>
      <c r="F64" s="14"/>
      <c r="G64" s="14"/>
      <c r="H64" s="14"/>
      <c r="I64" s="5"/>
      <c r="J64" s="5"/>
    </row>
    <row r="65" spans="1:10" ht="18" customHeight="1" x14ac:dyDescent="0.15">
      <c r="A65" s="5"/>
      <c r="B65" s="5"/>
      <c r="C65" s="5"/>
      <c r="D65" s="5"/>
      <c r="E65" s="14"/>
      <c r="F65" s="14"/>
      <c r="G65" s="14"/>
      <c r="H65" s="14"/>
      <c r="I65" s="5"/>
      <c r="J65" s="5"/>
    </row>
    <row r="66" spans="1:10" ht="18" customHeight="1" x14ac:dyDescent="0.15">
      <c r="A66" s="5"/>
      <c r="B66" s="5"/>
      <c r="C66" s="5"/>
      <c r="D66" s="5"/>
      <c r="E66" s="14"/>
      <c r="F66" s="14"/>
      <c r="G66" s="14"/>
      <c r="H66" s="14"/>
      <c r="I66" s="5"/>
      <c r="J66" s="5"/>
    </row>
    <row r="67" spans="1:10" ht="18" customHeight="1" x14ac:dyDescent="0.15">
      <c r="A67" s="5"/>
      <c r="B67" s="5"/>
      <c r="C67" s="5"/>
      <c r="D67" s="5"/>
      <c r="E67" s="14"/>
      <c r="F67" s="14"/>
      <c r="G67" s="14"/>
      <c r="H67" s="14"/>
      <c r="I67" s="5"/>
      <c r="J67" s="5"/>
    </row>
    <row r="68" spans="1:10" ht="18" customHeight="1" x14ac:dyDescent="0.15">
      <c r="A68" s="5"/>
      <c r="B68" s="5"/>
      <c r="C68" s="5"/>
      <c r="D68" s="5"/>
      <c r="E68" s="14"/>
      <c r="F68" s="14"/>
      <c r="G68" s="14"/>
      <c r="H68" s="14"/>
      <c r="I68" s="5"/>
      <c r="J68" s="5"/>
    </row>
    <row r="69" spans="1:10" ht="18" customHeight="1" x14ac:dyDescent="0.15">
      <c r="A69" s="5"/>
      <c r="B69" s="5"/>
      <c r="C69" s="5"/>
      <c r="D69" s="5"/>
      <c r="E69" s="14"/>
      <c r="F69" s="14"/>
      <c r="G69" s="14"/>
      <c r="H69" s="14"/>
      <c r="I69" s="5"/>
      <c r="J69" s="5"/>
    </row>
    <row r="70" spans="1:10" ht="18" customHeight="1" x14ac:dyDescent="0.15">
      <c r="A70" s="5"/>
      <c r="B70" s="5"/>
      <c r="C70" s="5"/>
      <c r="D70" s="5"/>
      <c r="E70" s="14"/>
      <c r="F70" s="14"/>
      <c r="G70" s="14"/>
      <c r="H70" s="14"/>
      <c r="I70" s="5"/>
      <c r="J70" s="5"/>
    </row>
    <row r="71" spans="1:10" ht="18" customHeight="1" x14ac:dyDescent="0.15">
      <c r="A71" s="5"/>
      <c r="B71" s="5"/>
      <c r="C71" s="5"/>
      <c r="D71" s="5"/>
      <c r="E71" s="14"/>
      <c r="F71" s="14"/>
      <c r="G71" s="14"/>
      <c r="H71" s="14"/>
      <c r="I71" s="5"/>
      <c r="J71" s="5"/>
    </row>
    <row r="72" spans="1:10" ht="18" customHeight="1" x14ac:dyDescent="0.15">
      <c r="A72" s="5"/>
      <c r="B72" s="5"/>
      <c r="C72" s="5"/>
      <c r="D72" s="5"/>
      <c r="E72" s="14"/>
      <c r="F72" s="14"/>
      <c r="G72" s="14"/>
      <c r="H72" s="14"/>
      <c r="I72" s="5"/>
      <c r="J72" s="5"/>
    </row>
    <row r="73" spans="1:10" ht="18" customHeight="1" x14ac:dyDescent="0.15">
      <c r="A73" s="5"/>
      <c r="B73" s="5"/>
      <c r="C73" s="5"/>
      <c r="D73" s="5"/>
      <c r="E73" s="14"/>
      <c r="F73" s="14"/>
      <c r="G73" s="14"/>
      <c r="H73" s="14"/>
      <c r="I73" s="5"/>
      <c r="J73" s="5"/>
    </row>
    <row r="74" spans="1:10" ht="18" customHeight="1" x14ac:dyDescent="0.15">
      <c r="A74" s="5"/>
      <c r="B74" s="5"/>
      <c r="C74" s="5"/>
      <c r="D74" s="5"/>
      <c r="E74" s="14"/>
      <c r="F74" s="14"/>
      <c r="G74" s="14"/>
      <c r="H74" s="14"/>
      <c r="I74" s="5"/>
      <c r="J74" s="5"/>
    </row>
    <row r="75" spans="1:10" ht="18" customHeight="1" x14ac:dyDescent="0.15">
      <c r="A75" s="5"/>
      <c r="B75" s="5"/>
      <c r="C75" s="5"/>
      <c r="D75" s="5"/>
      <c r="E75" s="14"/>
      <c r="F75" s="14"/>
      <c r="G75" s="14"/>
      <c r="H75" s="14"/>
      <c r="I75" s="5"/>
      <c r="J75" s="5"/>
    </row>
    <row r="76" spans="1:10" ht="18" customHeight="1" x14ac:dyDescent="0.15">
      <c r="A76" s="5"/>
      <c r="B76" s="5"/>
      <c r="C76" s="5"/>
      <c r="D76" s="5"/>
      <c r="E76" s="14"/>
      <c r="F76" s="14"/>
      <c r="G76" s="14"/>
      <c r="H76" s="14"/>
      <c r="I76" s="5"/>
      <c r="J76" s="5"/>
    </row>
    <row r="77" spans="1:10" ht="18" customHeight="1" x14ac:dyDescent="0.15">
      <c r="A77" s="5"/>
      <c r="B77" s="5"/>
      <c r="C77" s="5"/>
      <c r="D77" s="5"/>
      <c r="E77" s="14"/>
      <c r="F77" s="14"/>
      <c r="G77" s="14"/>
      <c r="H77" s="14"/>
      <c r="I77" s="5"/>
      <c r="J77" s="5"/>
    </row>
    <row r="78" spans="1:10" ht="18" customHeight="1" x14ac:dyDescent="0.15">
      <c r="A78" s="5"/>
      <c r="B78" s="5"/>
      <c r="C78" s="5"/>
      <c r="D78" s="5"/>
      <c r="E78" s="14"/>
      <c r="F78" s="14"/>
      <c r="G78" s="14"/>
      <c r="H78" s="14"/>
      <c r="I78" s="5"/>
      <c r="J78" s="5"/>
    </row>
    <row r="79" spans="1:10" ht="18" customHeight="1" x14ac:dyDescent="0.15">
      <c r="A79" s="5"/>
      <c r="B79" s="5"/>
      <c r="C79" s="5"/>
      <c r="D79" s="5"/>
      <c r="E79" s="14"/>
      <c r="F79" s="14"/>
      <c r="G79" s="14"/>
      <c r="H79" s="14"/>
      <c r="I79" s="5"/>
      <c r="J79" s="5"/>
    </row>
    <row r="80" spans="1:10" ht="18" customHeight="1" x14ac:dyDescent="0.15">
      <c r="A80" s="5"/>
      <c r="B80" s="5"/>
      <c r="C80" s="5"/>
      <c r="D80" s="5"/>
      <c r="E80" s="14"/>
      <c r="F80" s="14"/>
      <c r="G80" s="14"/>
      <c r="H80" s="14"/>
      <c r="I80" s="5"/>
      <c r="J80" s="5"/>
    </row>
    <row r="81" spans="1:10" ht="18" customHeight="1" x14ac:dyDescent="0.15">
      <c r="A81" s="5"/>
      <c r="B81" s="5"/>
      <c r="C81" s="5"/>
      <c r="D81" s="5"/>
      <c r="E81" s="14"/>
      <c r="F81" s="14"/>
      <c r="G81" s="14"/>
      <c r="H81" s="14"/>
      <c r="I81" s="5"/>
      <c r="J81" s="5"/>
    </row>
    <row r="82" spans="1:10" ht="18" customHeight="1" x14ac:dyDescent="0.15">
      <c r="A82" s="5"/>
      <c r="B82" s="5"/>
      <c r="C82" s="5"/>
      <c r="D82" s="5"/>
      <c r="E82" s="14"/>
      <c r="F82" s="14"/>
      <c r="G82" s="14"/>
      <c r="H82" s="14"/>
      <c r="I82" s="5"/>
      <c r="J82" s="5"/>
    </row>
    <row r="83" spans="1:10" ht="18" customHeight="1" x14ac:dyDescent="0.15">
      <c r="A83" s="5"/>
      <c r="B83" s="5"/>
      <c r="C83" s="5"/>
      <c r="D83" s="5"/>
      <c r="E83" s="14"/>
      <c r="F83" s="14"/>
      <c r="G83" s="14"/>
      <c r="H83" s="14"/>
      <c r="I83" s="5"/>
      <c r="J83" s="5"/>
    </row>
    <row r="84" spans="1:10" ht="18" customHeight="1" x14ac:dyDescent="0.15">
      <c r="A84" s="5"/>
      <c r="B84" s="5"/>
      <c r="C84" s="5"/>
      <c r="D84" s="5"/>
      <c r="E84" s="14"/>
      <c r="F84" s="14"/>
      <c r="G84" s="14"/>
      <c r="H84" s="14"/>
      <c r="I84" s="5"/>
      <c r="J84" s="5"/>
    </row>
    <row r="85" spans="1:10" ht="18" customHeight="1" x14ac:dyDescent="0.15">
      <c r="A85" s="5"/>
      <c r="B85" s="5"/>
      <c r="C85" s="5"/>
      <c r="D85" s="5"/>
      <c r="E85" s="14"/>
      <c r="F85" s="14"/>
      <c r="G85" s="14"/>
      <c r="H85" s="14"/>
      <c r="I85" s="5"/>
      <c r="J85" s="5"/>
    </row>
    <row r="86" spans="1:10" ht="18" customHeight="1" x14ac:dyDescent="0.15">
      <c r="A86" s="5"/>
      <c r="B86" s="5"/>
      <c r="C86" s="5"/>
      <c r="D86" s="5"/>
      <c r="E86" s="14"/>
      <c r="F86" s="14"/>
      <c r="G86" s="14"/>
      <c r="H86" s="14"/>
      <c r="I86" s="5"/>
      <c r="J86" s="5"/>
    </row>
    <row r="87" spans="1:10" ht="18" customHeight="1" x14ac:dyDescent="0.15">
      <c r="A87" s="5"/>
      <c r="B87" s="5"/>
      <c r="C87" s="5"/>
      <c r="D87" s="5"/>
      <c r="E87" s="14"/>
      <c r="F87" s="14"/>
      <c r="G87" s="14"/>
      <c r="H87" s="14"/>
      <c r="I87" s="5"/>
      <c r="J87" s="5"/>
    </row>
    <row r="88" spans="1:10" ht="18" customHeight="1" x14ac:dyDescent="0.15">
      <c r="A88" s="5"/>
      <c r="B88" s="5"/>
      <c r="C88" s="5"/>
      <c r="D88" s="5"/>
      <c r="E88" s="14"/>
      <c r="F88" s="14"/>
      <c r="G88" s="14"/>
      <c r="H88" s="14"/>
      <c r="I88" s="5"/>
      <c r="J88" s="5"/>
    </row>
    <row r="89" spans="1:10" ht="18" customHeight="1" x14ac:dyDescent="0.15">
      <c r="A89" s="5"/>
      <c r="B89" s="5"/>
      <c r="C89" s="5"/>
      <c r="D89" s="5"/>
      <c r="E89" s="14"/>
      <c r="F89" s="14"/>
      <c r="G89" s="14"/>
      <c r="H89" s="14"/>
      <c r="I89" s="5"/>
      <c r="J89" s="5"/>
    </row>
    <row r="90" spans="1:10" ht="18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8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8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8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8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8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8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8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8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</row>
  </sheetData>
  <mergeCells count="1">
    <mergeCell ref="A1:J1"/>
  </mergeCells>
  <phoneticPr fontId="1" type="noConversion"/>
  <printOptions horizontalCentered="1"/>
  <pageMargins left="0.55118110236220474" right="0.35433070866141736" top="0.59055118110236227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9</vt:i4>
      </vt:variant>
    </vt:vector>
  </HeadingPairs>
  <TitlesOfParts>
    <vt:vector size="22" baseType="lpstr">
      <vt:lpstr>临床1</vt:lpstr>
      <vt:lpstr>临床2</vt:lpstr>
      <vt:lpstr>临床3</vt:lpstr>
      <vt:lpstr>预防医学</vt:lpstr>
      <vt:lpstr>中医</vt:lpstr>
      <vt:lpstr>影像</vt:lpstr>
      <vt:lpstr>检验2</vt:lpstr>
      <vt:lpstr>护理1</vt:lpstr>
      <vt:lpstr>护理2</vt:lpstr>
      <vt:lpstr>药学</vt:lpstr>
      <vt:lpstr>口腔</vt:lpstr>
      <vt:lpstr>中药学</vt:lpstr>
      <vt:lpstr>康复</vt:lpstr>
      <vt:lpstr>护理1!Print_Titles</vt:lpstr>
      <vt:lpstr>护理2!Print_Titles</vt:lpstr>
      <vt:lpstr>康复!Print_Titles</vt:lpstr>
      <vt:lpstr>口腔!Print_Titles</vt:lpstr>
      <vt:lpstr>临床1!Print_Titles</vt:lpstr>
      <vt:lpstr>临床2!Print_Titles</vt:lpstr>
      <vt:lpstr>临床3!Print_Titles</vt:lpstr>
      <vt:lpstr>药学!Print_Titles</vt:lpstr>
      <vt:lpstr>中医!Print_Titles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2021-05-16T09:41:47Z</cp:lastPrinted>
  <dcterms:created xsi:type="dcterms:W3CDTF">2021-04-21T10:47:00Z</dcterms:created>
  <dcterms:modified xsi:type="dcterms:W3CDTF">2021-05-17T09:13:44Z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35A19F9453974BE0B03FD2AB3785C58D</vt:lpwstr>
  </property>
  <property fmtid="{D5CDD505-2E9C-101B-9397-08002B2CF9AE}" pid="3" name="KSOProductBuildVer">
    <vt:lpwstr>2052-11.1.0.10495</vt:lpwstr>
  </property>
</Properties>
</file>