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892" yWindow="-96" windowWidth="12000" windowHeight="9852"/>
  </bookViews>
  <sheets>
    <sheet name="Sheet1 (2)" sheetId="4" r:id="rId1"/>
    <sheet name="Sheet2" sheetId="2" r:id="rId2"/>
    <sheet name="Sheet3" sheetId="3" r:id="rId3"/>
  </sheets>
  <definedNames>
    <definedName name="_xlnm.Print_Titles" localSheetId="0">'Sheet1 (2)'!$1:$4</definedName>
  </definedNames>
  <calcPr calcId="144525"/>
</workbook>
</file>

<file path=xl/calcChain.xml><?xml version="1.0" encoding="utf-8"?>
<calcChain xmlns="http://schemas.openxmlformats.org/spreadsheetml/2006/main">
  <c r="D34" i="4" l="1"/>
  <c r="E34" i="4"/>
  <c r="F34" i="4"/>
  <c r="G34" i="4"/>
  <c r="H34" i="4"/>
  <c r="I34" i="4"/>
  <c r="J34" i="4"/>
  <c r="M34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5" i="4"/>
  <c r="K34" i="4" l="1"/>
  <c r="C34" i="4" l="1"/>
  <c r="L33" i="4"/>
  <c r="L31" i="4"/>
  <c r="L30" i="4"/>
  <c r="L29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34" i="4" l="1"/>
</calcChain>
</file>

<file path=xl/sharedStrings.xml><?xml version="1.0" encoding="utf-8"?>
<sst xmlns="http://schemas.openxmlformats.org/spreadsheetml/2006/main" count="143" uniqueCount="46">
  <si>
    <t>江西省人民医院</t>
  </si>
  <si>
    <t>南昌大学第一附属医院</t>
  </si>
  <si>
    <t>南昌大学附属口腔医院</t>
  </si>
  <si>
    <t xml:space="preserve">南昌大学第二附属医院 </t>
  </si>
  <si>
    <t>江西省妇幼保健院</t>
  </si>
  <si>
    <t>赣南医学院第一附属医院</t>
  </si>
  <si>
    <t>南昌大学附属眼科医院</t>
  </si>
  <si>
    <t>江西省儿童医院</t>
  </si>
  <si>
    <t>南昌市第一医院</t>
  </si>
  <si>
    <t>南昌市第三医院</t>
  </si>
  <si>
    <t>江西省精神病院</t>
  </si>
  <si>
    <t>九江市第一人民医院</t>
  </si>
  <si>
    <t>九江学院附属医院</t>
  </si>
  <si>
    <t>九江市妇幼保健院</t>
  </si>
  <si>
    <t>景德镇市第一人民医院</t>
  </si>
  <si>
    <t>景德镇市第二人民医院</t>
  </si>
  <si>
    <t>萍乡市人民医院</t>
  </si>
  <si>
    <t>新余市人民医院</t>
  </si>
  <si>
    <t>鹰潭市人民医院</t>
  </si>
  <si>
    <t>赣州市人民医院</t>
  </si>
  <si>
    <t>赣州市立医院</t>
  </si>
  <si>
    <t>宜春市人民医院</t>
  </si>
  <si>
    <t>上饶市人民医院</t>
  </si>
  <si>
    <t>吉安市中心人民医院</t>
  </si>
  <si>
    <t>井冈山大学附属医院</t>
  </si>
  <si>
    <t>抚州市第一人民医院</t>
  </si>
  <si>
    <t>全科</t>
    <phoneticPr fontId="1" type="noConversion"/>
  </si>
  <si>
    <t>儿科</t>
    <phoneticPr fontId="1" type="noConversion"/>
  </si>
  <si>
    <t>精神科</t>
    <phoneticPr fontId="1" type="noConversion"/>
  </si>
  <si>
    <t>妇产科</t>
    <phoneticPr fontId="1" type="noConversion"/>
  </si>
  <si>
    <t>合计</t>
    <phoneticPr fontId="1" type="noConversion"/>
  </si>
  <si>
    <t>其他专业</t>
    <phoneticPr fontId="1" type="noConversion"/>
  </si>
  <si>
    <t>江西省肿瘤医院</t>
    <phoneticPr fontId="1" type="noConversion"/>
  </si>
  <si>
    <t>麻醉科</t>
    <phoneticPr fontId="1" type="noConversion"/>
  </si>
  <si>
    <t>／</t>
    <phoneticPr fontId="1" type="noConversion"/>
  </si>
  <si>
    <t>／</t>
  </si>
  <si>
    <t>解放军第九0八医院</t>
    <phoneticPr fontId="1" type="noConversion"/>
  </si>
  <si>
    <t>急诊科</t>
    <phoneticPr fontId="1" type="noConversion"/>
  </si>
  <si>
    <t>临床病理科</t>
    <phoneticPr fontId="1" type="noConversion"/>
  </si>
  <si>
    <t>重症医学科</t>
    <phoneticPr fontId="1" type="noConversion"/>
  </si>
  <si>
    <t>培训基地</t>
    <phoneticPr fontId="1" type="noConversion"/>
  </si>
  <si>
    <t>紧缺专业合计</t>
    <phoneticPr fontId="1" type="noConversion"/>
  </si>
  <si>
    <t>南昌大学第四附属医院</t>
    <phoneticPr fontId="1" type="noConversion"/>
  </si>
  <si>
    <t>合计</t>
    <phoneticPr fontId="1" type="noConversion"/>
  </si>
  <si>
    <t>序号</t>
    <phoneticPr fontId="1" type="noConversion"/>
  </si>
  <si>
    <t>附件：2021年江西省住院医师规范化培训招生计划表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</si>
</sst>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\(0.00\)"/>
  </numFmts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name val="华文仿宋"/>
      <family val="3"/>
      <charset val="134"/>
    </font>
    <font>
      <b/>
      <sz val="12"/>
      <name val="仿宋"/>
      <family val="3"/>
      <charset val="134"/>
    </font>
    <font>
      <sz val="12"/>
      <name val="仿宋"/>
      <family val="3"/>
      <charset val="134"/>
    </font>
    <font>
      <sz val="16"/>
      <color theme="1"/>
      <name val="黑体"/>
      <family val="3"/>
      <charset val="134"/>
    </font>
    <font>
      <sz val="11"/>
      <color rgb="FFFF0000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name val="华文仿宋"/>
      <family val="3"/>
      <charset val="134"/>
    </font>
    <font>
      <sz val="11"/>
      <name val="宋体"/>
      <family val="2"/>
      <charset val="134"/>
      <scheme val="minor"/>
    </font>
    <font>
      <sz val="12"/>
      <name val="华文仿宋"/>
      <family val="3"/>
      <charset val="134"/>
    </font>
    <font>
      <b/>
      <sz val="11"/>
      <name val="仿宋"/>
      <family val="3"/>
      <charset val="134"/>
    </font>
    <font>
      <b/>
      <sz val="11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>
      <alignment vertical="center"/>
    </xf>
    <xf numFmtId="0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0" fontId="12" fillId="0" borderId="1" xfId="4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2" fillId="0" borderId="0" xfId="4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</cellXfs>
  <cellStyles count="5">
    <cellStyle name="常规" xfId="0" builtinId="0"/>
    <cellStyle name="常规 2" xfId="2"/>
    <cellStyle name="常规 3" xfId="3"/>
    <cellStyle name="常规 4" xfId="4"/>
    <cellStyle name="常规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workbookViewId="0">
      <pane xSplit="13" ySplit="8" topLeftCell="N9" activePane="bottomRight" state="frozen"/>
      <selection pane="topRight" activeCell="M1" sqref="M1"/>
      <selection pane="bottomLeft" activeCell="A11" sqref="A11"/>
      <selection pane="bottomRight" activeCell="D12" sqref="D12"/>
    </sheetView>
  </sheetViews>
  <sheetFormatPr defaultColWidth="9" defaultRowHeight="14.4"/>
  <cols>
    <col min="1" max="1" width="6.109375" style="1" customWidth="1"/>
    <col min="2" max="2" width="24" style="1" customWidth="1"/>
    <col min="3" max="3" width="5.21875" style="3" customWidth="1"/>
    <col min="4" max="4" width="4.88671875" style="3" customWidth="1"/>
    <col min="5" max="5" width="5.33203125" style="3" customWidth="1"/>
    <col min="6" max="6" width="5.44140625" style="3" customWidth="1"/>
    <col min="7" max="7" width="5.77734375" style="3" customWidth="1"/>
    <col min="8" max="8" width="5.109375" style="3" customWidth="1"/>
    <col min="9" max="10" width="5.44140625" style="3" customWidth="1"/>
    <col min="11" max="11" width="5.77734375" style="3" customWidth="1"/>
    <col min="12" max="12" width="5.6640625" style="3" customWidth="1"/>
    <col min="13" max="13" width="5.33203125" style="3" customWidth="1"/>
    <col min="14" max="16384" width="9" style="1"/>
  </cols>
  <sheetData>
    <row r="1" spans="1:14" ht="33" hidden="1" customHeight="1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4" ht="33" customHeight="1">
      <c r="A2" s="20" t="s">
        <v>45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</row>
    <row r="3" spans="1:14" ht="22.5" customHeight="1">
      <c r="A3" s="24" t="s">
        <v>44</v>
      </c>
      <c r="B3" s="17" t="s">
        <v>40</v>
      </c>
      <c r="C3" s="18" t="s">
        <v>26</v>
      </c>
      <c r="D3" s="18" t="s">
        <v>27</v>
      </c>
      <c r="E3" s="18" t="s">
        <v>28</v>
      </c>
      <c r="F3" s="18" t="s">
        <v>29</v>
      </c>
      <c r="G3" s="18" t="s">
        <v>33</v>
      </c>
      <c r="H3" s="18" t="s">
        <v>37</v>
      </c>
      <c r="I3" s="18" t="s">
        <v>38</v>
      </c>
      <c r="J3" s="18" t="s">
        <v>39</v>
      </c>
      <c r="K3" s="18" t="s">
        <v>41</v>
      </c>
      <c r="L3" s="18" t="s">
        <v>31</v>
      </c>
      <c r="M3" s="15" t="s">
        <v>30</v>
      </c>
    </row>
    <row r="4" spans="1:14" ht="39" customHeight="1">
      <c r="A4" s="24"/>
      <c r="B4" s="17"/>
      <c r="C4" s="19"/>
      <c r="D4" s="19"/>
      <c r="E4" s="19"/>
      <c r="F4" s="19"/>
      <c r="G4" s="19"/>
      <c r="H4" s="19"/>
      <c r="I4" s="19"/>
      <c r="J4" s="19"/>
      <c r="K4" s="19"/>
      <c r="L4" s="19"/>
      <c r="M4" s="15"/>
    </row>
    <row r="5" spans="1:14" ht="16.8">
      <c r="A5" s="11">
        <v>1</v>
      </c>
      <c r="B5" s="13" t="s">
        <v>0</v>
      </c>
      <c r="C5" s="6">
        <v>10</v>
      </c>
      <c r="D5" s="6" t="s">
        <v>34</v>
      </c>
      <c r="E5" s="6">
        <v>3</v>
      </c>
      <c r="F5" s="6">
        <v>2</v>
      </c>
      <c r="G5" s="6">
        <v>2</v>
      </c>
      <c r="H5" s="6">
        <v>2</v>
      </c>
      <c r="I5" s="6">
        <v>1</v>
      </c>
      <c r="J5" s="6">
        <v>1</v>
      </c>
      <c r="K5" s="6">
        <f>SUM(C5:J5)</f>
        <v>21</v>
      </c>
      <c r="L5" s="6">
        <f t="shared" ref="L5:L27" si="0">M5-K5</f>
        <v>49</v>
      </c>
      <c r="M5" s="2">
        <v>70</v>
      </c>
      <c r="N5" s="7"/>
    </row>
    <row r="6" spans="1:14" s="5" customFormat="1" ht="16.8">
      <c r="A6" s="11">
        <v>2</v>
      </c>
      <c r="B6" s="12" t="s">
        <v>1</v>
      </c>
      <c r="C6" s="6">
        <v>10</v>
      </c>
      <c r="D6" s="6">
        <v>2</v>
      </c>
      <c r="E6" s="6">
        <v>3</v>
      </c>
      <c r="F6" s="6">
        <v>2</v>
      </c>
      <c r="G6" s="6">
        <v>2</v>
      </c>
      <c r="H6" s="6">
        <v>2</v>
      </c>
      <c r="I6" s="6">
        <v>1</v>
      </c>
      <c r="J6" s="6">
        <v>1</v>
      </c>
      <c r="K6" s="6">
        <f t="shared" ref="K6:K33" si="1">SUM(C6:J6)</f>
        <v>23</v>
      </c>
      <c r="L6" s="6">
        <f t="shared" si="0"/>
        <v>57</v>
      </c>
      <c r="M6" s="2">
        <v>80</v>
      </c>
      <c r="N6" s="8"/>
    </row>
    <row r="7" spans="1:14" s="4" customFormat="1" ht="16.8">
      <c r="A7" s="11">
        <v>3</v>
      </c>
      <c r="B7" s="12" t="s">
        <v>6</v>
      </c>
      <c r="C7" s="9" t="s">
        <v>35</v>
      </c>
      <c r="D7" s="6" t="s">
        <v>34</v>
      </c>
      <c r="E7" s="6" t="s">
        <v>34</v>
      </c>
      <c r="F7" s="6" t="s">
        <v>34</v>
      </c>
      <c r="G7" s="6" t="s">
        <v>34</v>
      </c>
      <c r="H7" s="6" t="s">
        <v>34</v>
      </c>
      <c r="I7" s="6" t="s">
        <v>35</v>
      </c>
      <c r="J7" s="6" t="s">
        <v>35</v>
      </c>
      <c r="K7" s="6">
        <f t="shared" si="1"/>
        <v>0</v>
      </c>
      <c r="L7" s="6">
        <f t="shared" si="0"/>
        <v>10</v>
      </c>
      <c r="M7" s="2">
        <v>10</v>
      </c>
      <c r="N7" s="10"/>
    </row>
    <row r="8" spans="1:14" ht="16.8">
      <c r="A8" s="11">
        <v>4</v>
      </c>
      <c r="B8" s="14" t="s">
        <v>3</v>
      </c>
      <c r="C8" s="6">
        <v>10</v>
      </c>
      <c r="D8" s="6">
        <v>2</v>
      </c>
      <c r="E8" s="6" t="s">
        <v>34</v>
      </c>
      <c r="F8" s="6">
        <v>2</v>
      </c>
      <c r="G8" s="6">
        <v>2</v>
      </c>
      <c r="H8" s="6">
        <v>2</v>
      </c>
      <c r="I8" s="6">
        <v>1</v>
      </c>
      <c r="J8" s="6">
        <v>1</v>
      </c>
      <c r="K8" s="6">
        <f t="shared" si="1"/>
        <v>20</v>
      </c>
      <c r="L8" s="6">
        <f t="shared" si="0"/>
        <v>30</v>
      </c>
      <c r="M8" s="2">
        <v>50</v>
      </c>
      <c r="N8" s="7"/>
    </row>
    <row r="9" spans="1:14" ht="16.8">
      <c r="A9" s="11">
        <v>5</v>
      </c>
      <c r="B9" s="14" t="s">
        <v>42</v>
      </c>
      <c r="C9" s="6">
        <v>10</v>
      </c>
      <c r="D9" s="6" t="s">
        <v>34</v>
      </c>
      <c r="E9" s="6" t="s">
        <v>34</v>
      </c>
      <c r="F9" s="6" t="s">
        <v>34</v>
      </c>
      <c r="G9" s="6" t="s">
        <v>34</v>
      </c>
      <c r="H9" s="6" t="s">
        <v>34</v>
      </c>
      <c r="I9" s="6" t="s">
        <v>35</v>
      </c>
      <c r="J9" s="6" t="s">
        <v>35</v>
      </c>
      <c r="K9" s="6">
        <f t="shared" si="1"/>
        <v>10</v>
      </c>
      <c r="L9" s="6">
        <f t="shared" si="0"/>
        <v>15</v>
      </c>
      <c r="M9" s="2">
        <v>25</v>
      </c>
      <c r="N9" s="7"/>
    </row>
    <row r="10" spans="1:14" ht="16.8">
      <c r="A10" s="11">
        <v>6</v>
      </c>
      <c r="B10" s="12" t="s">
        <v>5</v>
      </c>
      <c r="C10" s="6">
        <v>10</v>
      </c>
      <c r="D10" s="6">
        <v>2</v>
      </c>
      <c r="E10" s="6" t="s">
        <v>34</v>
      </c>
      <c r="F10" s="6">
        <v>2</v>
      </c>
      <c r="G10" s="6">
        <v>1</v>
      </c>
      <c r="H10" s="6">
        <v>2</v>
      </c>
      <c r="I10" s="6">
        <v>1</v>
      </c>
      <c r="J10" s="6">
        <v>1</v>
      </c>
      <c r="K10" s="6">
        <f t="shared" si="1"/>
        <v>19</v>
      </c>
      <c r="L10" s="6">
        <f t="shared" si="0"/>
        <v>31</v>
      </c>
      <c r="M10" s="2">
        <v>50</v>
      </c>
      <c r="N10" s="7"/>
    </row>
    <row r="11" spans="1:14" ht="16.8">
      <c r="A11" s="11">
        <v>7</v>
      </c>
      <c r="B11" s="12" t="s">
        <v>7</v>
      </c>
      <c r="C11" s="6" t="s">
        <v>35</v>
      </c>
      <c r="D11" s="6">
        <v>3</v>
      </c>
      <c r="E11" s="6" t="s">
        <v>34</v>
      </c>
      <c r="F11" s="6" t="s">
        <v>34</v>
      </c>
      <c r="G11" s="6">
        <v>0</v>
      </c>
      <c r="H11" s="6" t="s">
        <v>34</v>
      </c>
      <c r="I11" s="6" t="s">
        <v>35</v>
      </c>
      <c r="J11" s="6" t="s">
        <v>35</v>
      </c>
      <c r="K11" s="6">
        <f t="shared" si="1"/>
        <v>3</v>
      </c>
      <c r="L11" s="6">
        <f t="shared" si="0"/>
        <v>3</v>
      </c>
      <c r="M11" s="2">
        <v>6</v>
      </c>
      <c r="N11" s="7"/>
    </row>
    <row r="12" spans="1:14" ht="16.8">
      <c r="A12" s="11">
        <v>8</v>
      </c>
      <c r="B12" s="12" t="s">
        <v>8</v>
      </c>
      <c r="C12" s="6">
        <v>5</v>
      </c>
      <c r="D12" s="6">
        <v>2</v>
      </c>
      <c r="E12" s="6" t="s">
        <v>34</v>
      </c>
      <c r="F12" s="6">
        <v>2</v>
      </c>
      <c r="G12" s="6">
        <v>1</v>
      </c>
      <c r="H12" s="6">
        <v>1</v>
      </c>
      <c r="I12" s="6">
        <v>1</v>
      </c>
      <c r="J12" s="6">
        <v>1</v>
      </c>
      <c r="K12" s="6">
        <f t="shared" si="1"/>
        <v>13</v>
      </c>
      <c r="L12" s="6">
        <f t="shared" si="0"/>
        <v>24</v>
      </c>
      <c r="M12" s="2">
        <v>37</v>
      </c>
      <c r="N12" s="7"/>
    </row>
    <row r="13" spans="1:14" ht="16.8">
      <c r="A13" s="11">
        <v>9</v>
      </c>
      <c r="B13" s="12" t="s">
        <v>11</v>
      </c>
      <c r="C13" s="6">
        <v>4</v>
      </c>
      <c r="D13" s="6" t="s">
        <v>34</v>
      </c>
      <c r="E13" s="6" t="s">
        <v>34</v>
      </c>
      <c r="F13" s="6" t="s">
        <v>34</v>
      </c>
      <c r="G13" s="6">
        <v>1</v>
      </c>
      <c r="H13" s="6">
        <v>1</v>
      </c>
      <c r="I13" s="6">
        <v>1</v>
      </c>
      <c r="J13" s="6" t="s">
        <v>35</v>
      </c>
      <c r="K13" s="6">
        <f t="shared" si="1"/>
        <v>7</v>
      </c>
      <c r="L13" s="6">
        <f t="shared" si="0"/>
        <v>28</v>
      </c>
      <c r="M13" s="2">
        <v>35</v>
      </c>
      <c r="N13" s="7"/>
    </row>
    <row r="14" spans="1:14" ht="16.8">
      <c r="A14" s="11">
        <v>10</v>
      </c>
      <c r="B14" s="14" t="s">
        <v>12</v>
      </c>
      <c r="C14" s="6">
        <v>4</v>
      </c>
      <c r="D14" s="6" t="s">
        <v>34</v>
      </c>
      <c r="E14" s="6">
        <v>3</v>
      </c>
      <c r="F14" s="6">
        <v>2</v>
      </c>
      <c r="G14" s="6">
        <v>1</v>
      </c>
      <c r="H14" s="6">
        <v>1</v>
      </c>
      <c r="I14" s="6">
        <v>1</v>
      </c>
      <c r="J14" s="6">
        <v>1</v>
      </c>
      <c r="K14" s="6">
        <f t="shared" si="1"/>
        <v>13</v>
      </c>
      <c r="L14" s="6">
        <f t="shared" si="0"/>
        <v>12</v>
      </c>
      <c r="M14" s="2">
        <v>25</v>
      </c>
      <c r="N14" s="7"/>
    </row>
    <row r="15" spans="1:14" ht="16.8">
      <c r="A15" s="11">
        <v>11</v>
      </c>
      <c r="B15" s="12" t="s">
        <v>13</v>
      </c>
      <c r="C15" s="6" t="s">
        <v>35</v>
      </c>
      <c r="D15" s="6">
        <v>3</v>
      </c>
      <c r="E15" s="6" t="s">
        <v>34</v>
      </c>
      <c r="F15" s="6">
        <v>2</v>
      </c>
      <c r="G15" s="6" t="s">
        <v>34</v>
      </c>
      <c r="H15" s="6" t="s">
        <v>34</v>
      </c>
      <c r="I15" s="6" t="s">
        <v>35</v>
      </c>
      <c r="J15" s="6" t="s">
        <v>35</v>
      </c>
      <c r="K15" s="6">
        <f t="shared" si="1"/>
        <v>5</v>
      </c>
      <c r="L15" s="6">
        <f t="shared" si="0"/>
        <v>0</v>
      </c>
      <c r="M15" s="2">
        <v>5</v>
      </c>
      <c r="N15" s="7"/>
    </row>
    <row r="16" spans="1:14" ht="16.8">
      <c r="A16" s="11">
        <v>12</v>
      </c>
      <c r="B16" s="14" t="s">
        <v>14</v>
      </c>
      <c r="C16" s="6">
        <v>8</v>
      </c>
      <c r="D16" s="6">
        <v>2</v>
      </c>
      <c r="E16" s="6" t="s">
        <v>34</v>
      </c>
      <c r="F16" s="6">
        <v>1</v>
      </c>
      <c r="G16" s="6">
        <v>2</v>
      </c>
      <c r="H16" s="6">
        <v>1</v>
      </c>
      <c r="I16" s="6">
        <v>0</v>
      </c>
      <c r="J16" s="6" t="s">
        <v>35</v>
      </c>
      <c r="K16" s="6">
        <f t="shared" si="1"/>
        <v>14</v>
      </c>
      <c r="L16" s="6">
        <f t="shared" si="0"/>
        <v>11</v>
      </c>
      <c r="M16" s="2">
        <v>25</v>
      </c>
      <c r="N16" s="7"/>
    </row>
    <row r="17" spans="1:14" ht="16.8">
      <c r="A17" s="11">
        <v>13</v>
      </c>
      <c r="B17" s="12" t="s">
        <v>15</v>
      </c>
      <c r="C17" s="6">
        <v>10</v>
      </c>
      <c r="D17" s="6" t="s">
        <v>34</v>
      </c>
      <c r="E17" s="6" t="s">
        <v>34</v>
      </c>
      <c r="F17" s="6">
        <v>1</v>
      </c>
      <c r="G17" s="6">
        <v>1</v>
      </c>
      <c r="H17" s="6">
        <v>0</v>
      </c>
      <c r="I17" s="6">
        <v>0</v>
      </c>
      <c r="J17" s="6" t="s">
        <v>35</v>
      </c>
      <c r="K17" s="6">
        <f t="shared" si="1"/>
        <v>12</v>
      </c>
      <c r="L17" s="6">
        <f t="shared" si="0"/>
        <v>3</v>
      </c>
      <c r="M17" s="2">
        <v>15</v>
      </c>
      <c r="N17" s="7"/>
    </row>
    <row r="18" spans="1:14" ht="16.8">
      <c r="A18" s="11">
        <v>14</v>
      </c>
      <c r="B18" s="14" t="s">
        <v>16</v>
      </c>
      <c r="C18" s="6">
        <v>5</v>
      </c>
      <c r="D18" s="6">
        <v>2</v>
      </c>
      <c r="E18" s="6">
        <v>3</v>
      </c>
      <c r="F18" s="6">
        <v>2</v>
      </c>
      <c r="G18" s="6">
        <v>1</v>
      </c>
      <c r="H18" s="6">
        <v>1</v>
      </c>
      <c r="I18" s="6">
        <v>1</v>
      </c>
      <c r="J18" s="6" t="s">
        <v>35</v>
      </c>
      <c r="K18" s="6">
        <f t="shared" si="1"/>
        <v>15</v>
      </c>
      <c r="L18" s="6">
        <f t="shared" si="0"/>
        <v>10</v>
      </c>
      <c r="M18" s="2">
        <v>25</v>
      </c>
      <c r="N18" s="7"/>
    </row>
    <row r="19" spans="1:14" ht="16.8">
      <c r="A19" s="11">
        <v>15</v>
      </c>
      <c r="B19" s="14" t="s">
        <v>17</v>
      </c>
      <c r="C19" s="6">
        <v>5</v>
      </c>
      <c r="D19" s="6" t="s">
        <v>34</v>
      </c>
      <c r="E19" s="6" t="s">
        <v>34</v>
      </c>
      <c r="F19" s="6">
        <v>2</v>
      </c>
      <c r="G19" s="6">
        <v>1</v>
      </c>
      <c r="H19" s="6">
        <v>1</v>
      </c>
      <c r="I19" s="6" t="s">
        <v>35</v>
      </c>
      <c r="J19" s="6">
        <v>1</v>
      </c>
      <c r="K19" s="6">
        <f t="shared" si="1"/>
        <v>10</v>
      </c>
      <c r="L19" s="6">
        <f t="shared" si="0"/>
        <v>15</v>
      </c>
      <c r="M19" s="2">
        <v>25</v>
      </c>
      <c r="N19" s="7"/>
    </row>
    <row r="20" spans="1:14" ht="16.8">
      <c r="A20" s="11">
        <v>16</v>
      </c>
      <c r="B20" s="14" t="s">
        <v>18</v>
      </c>
      <c r="C20" s="6">
        <v>3</v>
      </c>
      <c r="D20" s="6">
        <v>2</v>
      </c>
      <c r="E20" s="6" t="s">
        <v>34</v>
      </c>
      <c r="F20" s="6">
        <v>1</v>
      </c>
      <c r="G20" s="6">
        <v>1</v>
      </c>
      <c r="H20" s="6">
        <v>1</v>
      </c>
      <c r="I20" s="6" t="s">
        <v>35</v>
      </c>
      <c r="J20" s="6" t="s">
        <v>35</v>
      </c>
      <c r="K20" s="6">
        <f t="shared" si="1"/>
        <v>8</v>
      </c>
      <c r="L20" s="6">
        <f t="shared" si="0"/>
        <v>4</v>
      </c>
      <c r="M20" s="2">
        <v>12</v>
      </c>
      <c r="N20" s="7"/>
    </row>
    <row r="21" spans="1:14" ht="16.8">
      <c r="A21" s="11">
        <v>17</v>
      </c>
      <c r="B21" s="14" t="s">
        <v>19</v>
      </c>
      <c r="C21" s="6">
        <v>10</v>
      </c>
      <c r="D21" s="6">
        <v>2</v>
      </c>
      <c r="E21" s="6">
        <v>3</v>
      </c>
      <c r="F21" s="6">
        <v>2</v>
      </c>
      <c r="G21" s="6">
        <v>2</v>
      </c>
      <c r="H21" s="6">
        <v>1</v>
      </c>
      <c r="I21" s="6">
        <v>1</v>
      </c>
      <c r="J21" s="6">
        <v>1</v>
      </c>
      <c r="K21" s="6">
        <f t="shared" si="1"/>
        <v>22</v>
      </c>
      <c r="L21" s="6">
        <f t="shared" si="0"/>
        <v>28</v>
      </c>
      <c r="M21" s="2">
        <v>50</v>
      </c>
      <c r="N21" s="7"/>
    </row>
    <row r="22" spans="1:14" ht="16.8">
      <c r="A22" s="11">
        <v>18</v>
      </c>
      <c r="B22" s="12" t="s">
        <v>20</v>
      </c>
      <c r="C22" s="6">
        <v>5</v>
      </c>
      <c r="D22" s="6" t="s">
        <v>34</v>
      </c>
      <c r="E22" s="6" t="s">
        <v>34</v>
      </c>
      <c r="F22" s="6" t="s">
        <v>34</v>
      </c>
      <c r="G22" s="6" t="s">
        <v>34</v>
      </c>
      <c r="H22" s="6" t="s">
        <v>34</v>
      </c>
      <c r="I22" s="6" t="s">
        <v>35</v>
      </c>
      <c r="J22" s="6" t="s">
        <v>35</v>
      </c>
      <c r="K22" s="6">
        <f t="shared" si="1"/>
        <v>5</v>
      </c>
      <c r="L22" s="6">
        <f t="shared" si="0"/>
        <v>10</v>
      </c>
      <c r="M22" s="2">
        <v>15</v>
      </c>
      <c r="N22" s="7"/>
    </row>
    <row r="23" spans="1:14" ht="16.8">
      <c r="A23" s="11">
        <v>19</v>
      </c>
      <c r="B23" s="14" t="s">
        <v>21</v>
      </c>
      <c r="C23" s="6">
        <v>5</v>
      </c>
      <c r="D23" s="6">
        <v>1</v>
      </c>
      <c r="E23" s="6">
        <v>3</v>
      </c>
      <c r="F23" s="6">
        <v>1</v>
      </c>
      <c r="G23" s="6">
        <v>2</v>
      </c>
      <c r="H23" s="6">
        <v>1</v>
      </c>
      <c r="I23" s="6" t="s">
        <v>35</v>
      </c>
      <c r="J23" s="6">
        <v>1</v>
      </c>
      <c r="K23" s="6">
        <f t="shared" si="1"/>
        <v>14</v>
      </c>
      <c r="L23" s="6">
        <f t="shared" si="0"/>
        <v>11</v>
      </c>
      <c r="M23" s="2">
        <v>25</v>
      </c>
      <c r="N23" s="7"/>
    </row>
    <row r="24" spans="1:14" ht="16.8">
      <c r="A24" s="11">
        <v>20</v>
      </c>
      <c r="B24" s="14" t="s">
        <v>22</v>
      </c>
      <c r="C24" s="6">
        <v>5</v>
      </c>
      <c r="D24" s="6">
        <v>1</v>
      </c>
      <c r="E24" s="6">
        <v>3</v>
      </c>
      <c r="F24" s="6">
        <v>1</v>
      </c>
      <c r="G24" s="6">
        <v>2</v>
      </c>
      <c r="H24" s="6">
        <v>1</v>
      </c>
      <c r="I24" s="6" t="s">
        <v>35</v>
      </c>
      <c r="J24" s="6" t="s">
        <v>35</v>
      </c>
      <c r="K24" s="6">
        <f t="shared" si="1"/>
        <v>13</v>
      </c>
      <c r="L24" s="6">
        <f t="shared" si="0"/>
        <v>19</v>
      </c>
      <c r="M24" s="2">
        <v>32</v>
      </c>
      <c r="N24" s="7"/>
    </row>
    <row r="25" spans="1:14" ht="16.8">
      <c r="A25" s="11">
        <v>21</v>
      </c>
      <c r="B25" s="14" t="s">
        <v>23</v>
      </c>
      <c r="C25" s="6">
        <v>5</v>
      </c>
      <c r="D25" s="6">
        <v>1</v>
      </c>
      <c r="E25" s="6">
        <v>3</v>
      </c>
      <c r="F25" s="6">
        <v>1</v>
      </c>
      <c r="G25" s="6">
        <v>2</v>
      </c>
      <c r="H25" s="6">
        <v>1</v>
      </c>
      <c r="I25" s="6" t="s">
        <v>35</v>
      </c>
      <c r="J25" s="6" t="s">
        <v>35</v>
      </c>
      <c r="K25" s="6">
        <f t="shared" si="1"/>
        <v>13</v>
      </c>
      <c r="L25" s="6">
        <f t="shared" si="0"/>
        <v>17</v>
      </c>
      <c r="M25" s="2">
        <v>30</v>
      </c>
      <c r="N25" s="7"/>
    </row>
    <row r="26" spans="1:14" ht="16.8">
      <c r="A26" s="11">
        <v>22</v>
      </c>
      <c r="B26" s="14" t="s">
        <v>25</v>
      </c>
      <c r="C26" s="6">
        <v>3</v>
      </c>
      <c r="D26" s="6">
        <v>1</v>
      </c>
      <c r="E26" s="6" t="s">
        <v>34</v>
      </c>
      <c r="F26" s="6">
        <v>1</v>
      </c>
      <c r="G26" s="6">
        <v>1</v>
      </c>
      <c r="H26" s="6">
        <v>1</v>
      </c>
      <c r="I26" s="6" t="s">
        <v>35</v>
      </c>
      <c r="J26" s="6">
        <v>1</v>
      </c>
      <c r="K26" s="6">
        <f t="shared" si="1"/>
        <v>8</v>
      </c>
      <c r="L26" s="6">
        <f t="shared" si="0"/>
        <v>10</v>
      </c>
      <c r="M26" s="2">
        <v>18</v>
      </c>
      <c r="N26" s="7"/>
    </row>
    <row r="27" spans="1:14" ht="16.8">
      <c r="A27" s="11">
        <v>23</v>
      </c>
      <c r="B27" s="14" t="s">
        <v>32</v>
      </c>
      <c r="C27" s="6">
        <v>3</v>
      </c>
      <c r="D27" s="6" t="s">
        <v>34</v>
      </c>
      <c r="E27" s="6" t="s">
        <v>34</v>
      </c>
      <c r="F27" s="6" t="s">
        <v>35</v>
      </c>
      <c r="G27" s="6">
        <v>2</v>
      </c>
      <c r="H27" s="6" t="s">
        <v>34</v>
      </c>
      <c r="I27" s="6" t="s">
        <v>35</v>
      </c>
      <c r="J27" s="6" t="s">
        <v>35</v>
      </c>
      <c r="K27" s="6">
        <f t="shared" si="1"/>
        <v>5</v>
      </c>
      <c r="L27" s="6">
        <f t="shared" si="0"/>
        <v>8</v>
      </c>
      <c r="M27" s="2">
        <v>13</v>
      </c>
      <c r="N27" s="7"/>
    </row>
    <row r="28" spans="1:14" ht="16.8">
      <c r="A28" s="11">
        <v>24</v>
      </c>
      <c r="B28" s="12" t="s">
        <v>2</v>
      </c>
      <c r="C28" s="6" t="s">
        <v>35</v>
      </c>
      <c r="D28" s="6" t="s">
        <v>34</v>
      </c>
      <c r="E28" s="6" t="s">
        <v>34</v>
      </c>
      <c r="F28" s="6" t="s">
        <v>34</v>
      </c>
      <c r="G28" s="6" t="s">
        <v>34</v>
      </c>
      <c r="H28" s="6" t="s">
        <v>34</v>
      </c>
      <c r="I28" s="6" t="s">
        <v>35</v>
      </c>
      <c r="J28" s="6" t="s">
        <v>35</v>
      </c>
      <c r="K28" s="6">
        <f t="shared" si="1"/>
        <v>0</v>
      </c>
      <c r="L28" s="6">
        <v>36</v>
      </c>
      <c r="M28" s="2">
        <v>36</v>
      </c>
      <c r="N28" s="7"/>
    </row>
    <row r="29" spans="1:14" ht="16.8">
      <c r="A29" s="11">
        <v>25</v>
      </c>
      <c r="B29" s="12" t="s">
        <v>36</v>
      </c>
      <c r="C29" s="6">
        <v>5</v>
      </c>
      <c r="D29" s="6" t="s">
        <v>34</v>
      </c>
      <c r="E29" s="6" t="s">
        <v>34</v>
      </c>
      <c r="F29" s="6">
        <v>1</v>
      </c>
      <c r="G29" s="6">
        <v>2</v>
      </c>
      <c r="H29" s="6">
        <v>1</v>
      </c>
      <c r="I29" s="6" t="s">
        <v>35</v>
      </c>
      <c r="J29" s="6">
        <v>1</v>
      </c>
      <c r="K29" s="6">
        <f t="shared" si="1"/>
        <v>10</v>
      </c>
      <c r="L29" s="6">
        <f>M29-K29</f>
        <v>20</v>
      </c>
      <c r="M29" s="2">
        <v>30</v>
      </c>
      <c r="N29" s="7"/>
    </row>
    <row r="30" spans="1:14" ht="16.8">
      <c r="A30" s="11">
        <v>26</v>
      </c>
      <c r="B30" s="12" t="s">
        <v>4</v>
      </c>
      <c r="C30" s="6" t="s">
        <v>35</v>
      </c>
      <c r="D30" s="6" t="s">
        <v>34</v>
      </c>
      <c r="E30" s="6" t="s">
        <v>34</v>
      </c>
      <c r="F30" s="6">
        <v>4</v>
      </c>
      <c r="G30" s="6">
        <v>1</v>
      </c>
      <c r="H30" s="6" t="s">
        <v>34</v>
      </c>
      <c r="I30" s="6">
        <v>1</v>
      </c>
      <c r="J30" s="6" t="s">
        <v>35</v>
      </c>
      <c r="K30" s="6">
        <f t="shared" si="1"/>
        <v>6</v>
      </c>
      <c r="L30" s="6">
        <f>M30-K30</f>
        <v>4</v>
      </c>
      <c r="M30" s="2">
        <v>10</v>
      </c>
      <c r="N30" s="7"/>
    </row>
    <row r="31" spans="1:14" ht="16.8">
      <c r="A31" s="11">
        <v>27</v>
      </c>
      <c r="B31" s="12" t="s">
        <v>9</v>
      </c>
      <c r="C31" s="6">
        <v>4</v>
      </c>
      <c r="D31" s="6">
        <v>3</v>
      </c>
      <c r="E31" s="6" t="s">
        <v>34</v>
      </c>
      <c r="F31" s="6">
        <v>1</v>
      </c>
      <c r="G31" s="6">
        <v>2</v>
      </c>
      <c r="H31" s="6">
        <v>0</v>
      </c>
      <c r="I31" s="6" t="s">
        <v>35</v>
      </c>
      <c r="J31" s="6">
        <v>1</v>
      </c>
      <c r="K31" s="6">
        <f t="shared" si="1"/>
        <v>11</v>
      </c>
      <c r="L31" s="6">
        <f>M31-K31</f>
        <v>9</v>
      </c>
      <c r="M31" s="2">
        <v>20</v>
      </c>
      <c r="N31" s="7"/>
    </row>
    <row r="32" spans="1:14" ht="16.8">
      <c r="A32" s="11">
        <v>28</v>
      </c>
      <c r="B32" s="12" t="s">
        <v>10</v>
      </c>
      <c r="C32" s="6" t="s">
        <v>35</v>
      </c>
      <c r="D32" s="6" t="s">
        <v>34</v>
      </c>
      <c r="E32" s="6">
        <v>6</v>
      </c>
      <c r="F32" s="6" t="s">
        <v>34</v>
      </c>
      <c r="G32" s="6" t="s">
        <v>34</v>
      </c>
      <c r="H32" s="6" t="s">
        <v>34</v>
      </c>
      <c r="I32" s="6" t="s">
        <v>35</v>
      </c>
      <c r="J32" s="6" t="s">
        <v>35</v>
      </c>
      <c r="K32" s="6">
        <f t="shared" si="1"/>
        <v>6</v>
      </c>
      <c r="L32" s="6" t="s">
        <v>35</v>
      </c>
      <c r="M32" s="2">
        <v>6</v>
      </c>
      <c r="N32" s="7"/>
    </row>
    <row r="33" spans="1:14" ht="16.8">
      <c r="A33" s="11">
        <v>29</v>
      </c>
      <c r="B33" s="12" t="s">
        <v>24</v>
      </c>
      <c r="C33" s="6">
        <v>3</v>
      </c>
      <c r="D33" s="6">
        <v>1</v>
      </c>
      <c r="E33" s="6" t="s">
        <v>34</v>
      </c>
      <c r="F33" s="6">
        <v>1</v>
      </c>
      <c r="G33" s="6" t="s">
        <v>34</v>
      </c>
      <c r="H33" s="6" t="s">
        <v>34</v>
      </c>
      <c r="I33" s="6" t="s">
        <v>35</v>
      </c>
      <c r="J33" s="6" t="s">
        <v>35</v>
      </c>
      <c r="K33" s="6">
        <f t="shared" si="1"/>
        <v>5</v>
      </c>
      <c r="L33" s="6">
        <f>M33-K33</f>
        <v>15</v>
      </c>
      <c r="M33" s="2">
        <v>20</v>
      </c>
      <c r="N33" s="7"/>
    </row>
    <row r="34" spans="1:14" ht="19.5" customHeight="1">
      <c r="A34" s="22" t="s">
        <v>43</v>
      </c>
      <c r="B34" s="23"/>
      <c r="C34" s="11">
        <f>SUM(C5:C33)</f>
        <v>142</v>
      </c>
      <c r="D34" s="11">
        <f t="shared" ref="D34:M34" si="2">SUM(D5:D33)</f>
        <v>30</v>
      </c>
      <c r="E34" s="11">
        <f t="shared" si="2"/>
        <v>30</v>
      </c>
      <c r="F34" s="11">
        <f t="shared" si="2"/>
        <v>34</v>
      </c>
      <c r="G34" s="11">
        <f t="shared" si="2"/>
        <v>32</v>
      </c>
      <c r="H34" s="11">
        <f t="shared" si="2"/>
        <v>21</v>
      </c>
      <c r="I34" s="11">
        <f t="shared" si="2"/>
        <v>10</v>
      </c>
      <c r="J34" s="11">
        <f t="shared" si="2"/>
        <v>12</v>
      </c>
      <c r="K34" s="11">
        <f t="shared" si="2"/>
        <v>311</v>
      </c>
      <c r="L34" s="11">
        <f t="shared" si="2"/>
        <v>489</v>
      </c>
      <c r="M34" s="11">
        <f t="shared" si="2"/>
        <v>800</v>
      </c>
      <c r="N34" s="7"/>
    </row>
  </sheetData>
  <mergeCells count="16">
    <mergeCell ref="A34:B34"/>
    <mergeCell ref="I3:I4"/>
    <mergeCell ref="J3:J4"/>
    <mergeCell ref="K3:K4"/>
    <mergeCell ref="L3:L4"/>
    <mergeCell ref="C3:C4"/>
    <mergeCell ref="A3:A4"/>
    <mergeCell ref="M3:M4"/>
    <mergeCell ref="B1:M1"/>
    <mergeCell ref="B3:B4"/>
    <mergeCell ref="D3:D4"/>
    <mergeCell ref="E3:E4"/>
    <mergeCell ref="F3:F4"/>
    <mergeCell ref="G3:G4"/>
    <mergeCell ref="H3:H4"/>
    <mergeCell ref="A2:M2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 (2)</vt:lpstr>
      <vt:lpstr>Sheet2</vt:lpstr>
      <vt:lpstr>Sheet3</vt:lpstr>
      <vt:lpstr>'Sheet1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luoqun</dc:creator>
  <cp:lastModifiedBy>luoqun</cp:lastModifiedBy>
  <cp:lastPrinted>2021-04-22T06:29:03Z</cp:lastPrinted>
  <dcterms:created xsi:type="dcterms:W3CDTF">2017-05-30T02:07:22Z</dcterms:created>
  <dcterms:modified xsi:type="dcterms:W3CDTF">2021-05-13T07:08:34Z</dcterms:modified>
</cp:coreProperties>
</file>